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4400" yWindow="-15" windowWidth="14445" windowHeight="11760"/>
  </bookViews>
  <sheets>
    <sheet name="Foglio2" sheetId="2" r:id="rId1"/>
    <sheet name="Foglio3" sheetId="3" r:id="rId2"/>
  </sheets>
  <definedNames>
    <definedName name="_GoBack" localSheetId="0">Foglio2!$B$487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46" i="2" l="1"/>
  <c r="C380" i="2" l="1"/>
  <c r="C640" i="2" l="1"/>
  <c r="C624" i="2"/>
  <c r="C767" i="2"/>
  <c r="C756" i="2"/>
  <c r="C590" i="2"/>
  <c r="C730" i="2"/>
  <c r="C17" i="3"/>
  <c r="C540" i="2"/>
  <c r="C693" i="2"/>
  <c r="C716" i="2"/>
  <c r="C704" i="2" l="1"/>
  <c r="C684" i="2"/>
  <c r="C670" i="2"/>
  <c r="C655" i="2"/>
  <c r="C576" i="2"/>
  <c r="C555" i="2"/>
  <c r="C525" i="2"/>
  <c r="C504" i="2"/>
  <c r="C488" i="2"/>
  <c r="C474" i="2"/>
  <c r="C462" i="2"/>
  <c r="C447" i="2"/>
  <c r="C428" i="2"/>
  <c r="C409" i="2"/>
  <c r="C400" i="2"/>
  <c r="C390" i="2"/>
  <c r="C368" i="2"/>
  <c r="C358" i="2"/>
  <c r="C348" i="2"/>
  <c r="C340" i="2"/>
  <c r="C328" i="2"/>
  <c r="C315" i="2"/>
  <c r="C301" i="2"/>
  <c r="C290" i="2"/>
  <c r="C277" i="2"/>
  <c r="C218" i="2"/>
  <c r="C197" i="2"/>
  <c r="C182" i="2"/>
  <c r="C173" i="2"/>
  <c r="C163" i="2"/>
  <c r="C141" i="2"/>
  <c r="C130" i="2"/>
  <c r="C116" i="2"/>
  <c r="C104" i="2"/>
  <c r="C92" i="2"/>
  <c r="C76" i="2"/>
  <c r="C68" i="2"/>
  <c r="C56" i="2"/>
  <c r="C44" i="2"/>
  <c r="C34" i="2"/>
  <c r="C23" i="2"/>
  <c r="C12" i="2"/>
</calcChain>
</file>

<file path=xl/sharedStrings.xml><?xml version="1.0" encoding="utf-8"?>
<sst xmlns="http://schemas.openxmlformats.org/spreadsheetml/2006/main" count="1439" uniqueCount="587">
  <si>
    <t>Personale specializzato Azienda produttrice per istruzione ed assistenza post vendita agli utilizzatori</t>
  </si>
  <si>
    <t>Referenze e bibliografia</t>
  </si>
  <si>
    <t>PUNTEGGIO TOTALE</t>
  </si>
  <si>
    <t>NO</t>
  </si>
  <si>
    <t>PUNTI SI / PROP</t>
  </si>
  <si>
    <t>Possibilità di effettuare saggi differenti contemporaneamente</t>
  </si>
  <si>
    <t xml:space="preserve">Massima flessibilità della strumentazione con possibilità di usalta anche simultaneamente per: 
1)Sola estrazione e purificazione degli acidi nucleici; 2)Sola amplificazione della Real Time PCr; Estrazione e purificazione degli acidi nucleici, seguite da amplificazione Real Time PCR e rilevazione del/dei target molecolare </t>
  </si>
  <si>
    <t>Accesso Random</t>
  </si>
  <si>
    <t>Interpretazione completamente automatica dei risultati</t>
  </si>
  <si>
    <t>Sistema analitico in grado di garantire la massima automazione nelle fasi di estrazione/purificazione del DNA/RNA, allestimento ed esecuzione dell’amplificazione, analisi e interpretazione dei risultati tali da costituire un flusso unico e integrato che preveda il minimo intervento possibile dell’operatore</t>
  </si>
  <si>
    <t>Sistema analitico modulare, in grado di limitare la perdita di funzionalità per cause hardware alla singola unità/modulo di processo, garantendo comunque la funzionalità dei moduli   rimanenti e minimizzando il rischio di un blocco totale dello strumento stesso</t>
  </si>
  <si>
    <t>Assenza totale o riduzione di contatto diretto tra campione clinico e strumento al fine di minimizzare il rischio di contaminazione e le operazioni di manutenzione ordinaria a carico dell’utilizzatore</t>
  </si>
  <si>
    <t>Assenza o riduzione di rifiuti reflui (liquidi) da smaltire come speciali</t>
  </si>
  <si>
    <t>Visualizzazione dei dati grezzi e/o delle curve di amplificazione, in modo tale da permettere un’analisi più approfondita in caso di campioni borderline o discrepanti</t>
  </si>
  <si>
    <t>Conservazione dei reagenti a temperatura ambiente</t>
  </si>
  <si>
    <t>Pannello patogeni responsabili di sepsi (numero target)</t>
  </si>
  <si>
    <t>Presenza del maggior numero di parametri per ogni categoria di patogeni in ogni cartuccia</t>
  </si>
  <si>
    <t>Il risultato deve essere disponibile nel minor tempo possibile</t>
  </si>
  <si>
    <t>Presenza di target PAN batterici e PAN fungini, per i pannelli di sepsi, in grado di rilevare con maggiore efficienza le infezioni polimicrobiche</t>
  </si>
  <si>
    <t>Sistema che garantisca minime possibilità di fermo macchina a causa di guasti meccanici</t>
  </si>
  <si>
    <t>Presenza del maggior numero di meccanismi di resistenza batterica agli antibiotici (Gram positivi e Gram negativi)</t>
  </si>
  <si>
    <t>Possibilità di programmazione di differenti profili analitici</t>
  </si>
  <si>
    <t>Modulo preriscaldamento reagenti on-board</t>
  </si>
  <si>
    <t>esecuzione in automatico della manutenzione ordinaria</t>
  </si>
  <si>
    <t>Allarme sonoro per segnalzione fine saggio</t>
  </si>
  <si>
    <t>Strumentazione NGS con disponibilità di protocolli paired-end con letture di lunghezza 2X150 bp e 2X250 bp</t>
  </si>
  <si>
    <t>Sistema esente da sensibilità di tipo strutturale come ad esempio regioni omopolimeriche</t>
  </si>
  <si>
    <t>Sistema in grado di generare fino a 34 mln di reads in protocolli di tipo paired-end</t>
  </si>
  <si>
    <t xml:space="preserve">Sistema in grado di multiplex fino a 96 campioni contemporaneamente </t>
  </si>
  <si>
    <t>Possibilità di impostare a priori la lunghezza delle sequenze che verranno generate</t>
  </si>
  <si>
    <t>Amplificazione clonale completamente automatizzata all'interno del sequenziatore (nessun intervento manuale tra la prima read e la seconda)</t>
  </si>
  <si>
    <t xml:space="preserve">Unico kit per HIV che permetta la preparazione delle librerie in un massimo di 2 mix e il sequenziamento di tutto il genoma (RT, Proteasi, Integrasi, V3 Loop - GP120) </t>
  </si>
  <si>
    <t>Sequenziamento 16 S : regioni ipervariabili V1, V2, V3, V4, V6</t>
  </si>
  <si>
    <t>Software di interpretazione automatico per flora batterica: interpretazione fino a livello di specie per circa il 60% delle sequenze</t>
  </si>
  <si>
    <t>Possibilità di caricamento in continuo per la gestione delle urgenze</t>
  </si>
  <si>
    <t>Presenza di lettore bar code per identificazione campioni</t>
  </si>
  <si>
    <t>Dosaggio Beta D-Glucano con pretrattamento termico del campione ad almeno 50° C</t>
  </si>
  <si>
    <t>Dosaggio Beta D-Glucano con limite massimo di rilevazione maggiore di 550 pg/ml</t>
  </si>
  <si>
    <t>Dosaggio Beta D-Glucano con range dinamico di rilevazione almeno da 10 pg/ml a 550 pg/ml</t>
  </si>
  <si>
    <t>Dosaggio Beta D-Glucano con curva di calibrazione lotto specifica, memorizzabile</t>
  </si>
  <si>
    <t>Dosaggio Beta D-Glucano con possibilità di processare campioni di siero e plasma</t>
  </si>
  <si>
    <t xml:space="preserve">Kit Beta D-Glucano con presenza di controllo positivo </t>
  </si>
  <si>
    <t>LOTTO N. 1: DIAGNOSI RAPIDA DI INFEZIONI FUNGINE INVASIVE</t>
  </si>
  <si>
    <t>LOTTO N. 2: SISTEMA ANALITICO INTEGRATO PER L’ESECUZIONE, CON TECNOLOGIA MOLECOLARE, IN URGENZA, DI ESAMI MICROBIOLOGICI</t>
  </si>
  <si>
    <t>LOTTO 4: MICOBATTERI: SISTEMA PER IDENTIFICAZIONE, TIPIZZAZIONE E VALUTAZIONE DELLE RESISTENZE AI FARMACI</t>
  </si>
  <si>
    <t>LOTTO N. 5: SISTEMA RAPIDO IN BIOLOGIA MOLECOLARE PCR REAL TIME PER DIAGNOSTICA IN URGENZA DI INFEZIONI A TRASMISSIONE SESSUALE E INFEZIONI OSPEDALIERE</t>
  </si>
  <si>
    <t>LOTTO N. 6: SISTEMA PER LA RICERCA IN NGS DI RESISTENZE E GENOTIPIZZAZIONE</t>
  </si>
  <si>
    <t>Reagenti conservazione a temperatura ambiente 15°-30° C°</t>
  </si>
  <si>
    <t>Legionella : indicazioni di positività oltre al siero gruppo 1 anche al siero gruppo 3, siero gruppo 4 e siero gruppo 6 nei campioni urinari</t>
  </si>
  <si>
    <t>Influenza A+B, rilevazione sottotipi dei ceppi virulenti 2009H1N1; H1N1; H3n2 e H7N9</t>
  </si>
  <si>
    <t>Sistema di lettura ad elevata sensibilità in fluorescenza/chemiluminescenza</t>
  </si>
  <si>
    <t>Lettura automatica e stampa risultati con memorizzazione dei campioni effettuati, identificazione del test e del campione mediante bar-code</t>
  </si>
  <si>
    <t>Reagenti ottimizzati, validati CE-IVD, in grado per l’analisi qualitativa contemporaneamente di DNA ed RNA di microrganismi patogeni, virus e batteri respiratori, mediante multiplex PCR</t>
  </si>
  <si>
    <t>Strumentazione necessaria allo svolgimento dell’intero processo analitico (dall’estrazione all’interpretazione dei risultati) completa di software di analisi e refertazione integrato</t>
  </si>
  <si>
    <t>Sistema multiplex per patogeni, da valutare proporzionalmente</t>
  </si>
  <si>
    <t>Sistema multiplex one-step con unico strumento per estrazione, purificazione degli acidi nucleici, amplificazione e rivelazione</t>
  </si>
  <si>
    <t>Tempi ridotti d’indagine, da valutare proporzionalmente</t>
  </si>
  <si>
    <t>Reagenti pronti all’uso</t>
  </si>
  <si>
    <t>Processo completamente automatizzato senza l’intervento dell’operatore</t>
  </si>
  <si>
    <t>Sistema di estrazione, amplificazione e rivelazione senza rischio di inquinamento o cross-reazioni</t>
  </si>
  <si>
    <t>Minimo ingombro</t>
  </si>
  <si>
    <t>Controllo interno d’estrazione</t>
  </si>
  <si>
    <t>Controllo interno di amplificazione</t>
  </si>
  <si>
    <t>Possibilità di processare anche un singolo campione alla volta in random access e senza spreco di reagenti</t>
  </si>
  <si>
    <t>Possibilità di eseguire l’analisi qualitativa e semi quantitativa contemporanea di DNA e RNA dei microrganismi patogeni ricercati</t>
  </si>
  <si>
    <t>Sistema in grado di svolgere l’intero processo: estrazione, retro-trascrizione, amplificazione ed analisi dei risultati, autonomamente senza intervento dell’operatore</t>
  </si>
  <si>
    <t>Utilizzo di un unico controllo interno del processo già contenuto all’interno della cartuccia</t>
  </si>
  <si>
    <t>Cartucce pronte all’uso senza necessità di ricostituzione o reidratazione di reagenti</t>
  </si>
  <si>
    <t>Possibilità di vedere le curve di amplificazione di Real Time PCR per ulteriori indicazioni su potenziali coinfezioni</t>
  </si>
  <si>
    <t>Rampa di filtrazione in acciaio inox</t>
  </si>
  <si>
    <t>Pompa da vuoto a trasferimento diretto</t>
  </si>
  <si>
    <t>Pompa da vuoto con flusso superiore a 3,5 l/minuto</t>
  </si>
  <si>
    <t>Imbuti sterili monouso con superfici idrofobiche per recuperi migliori</t>
  </si>
  <si>
    <t>Imbuti fabbricati con polimeri privi di agenti che potrebbero inibire la proliferazione batterica</t>
  </si>
  <si>
    <t>Legionella: kit per la rilevazione simultanea di Legionella species e Legionella pneumophila con metodologia PCR Real time in formato liofilizzato nel tubo di reazione</t>
  </si>
  <si>
    <t>Legionella: kit per la rilevazione simultanea di Legionella species e Legionella pneumophila con metodologia PCR Real time con conservazione a temperatura ambiente</t>
  </si>
  <si>
    <t>Controllo di qualità - anse pronte all'uso</t>
  </si>
  <si>
    <t xml:space="preserve">Sistemi strutturali per la prevenzione degli errori di carico dei reagenti primari e  secondari basati su colore, forma e dimensioni dei contenitori e dei loro alloggiamenti </t>
  </si>
  <si>
    <t>Possibilità di carico e scarico automatico, in continuo ed in posizioni indifferenti di reagenti, calibratori, controlli, campioni di routine ed urgenti senza necessità di pausa strumentale.</t>
  </si>
  <si>
    <t>Unica posizione fronte-macchina di accesso per reagenti calibratori e controlli</t>
  </si>
  <si>
    <t>Sensori di rilevamento di coaguli, schiuma e bolle d’aria per campioni e schiuma e bolle per reagenti</t>
  </si>
  <si>
    <t>Sistema di refrigerazione diretta e controllo della temperatura a bordo dei reagenti</t>
  </si>
  <si>
    <t xml:space="preserve">Tipologia provette ospitabili on board: 10 ml, 7 ml, 5 ml e coppette </t>
  </si>
  <si>
    <t xml:space="preserve">Tutti i Reagenti, calibratori e controlli pronti all’uso </t>
  </si>
  <si>
    <t xml:space="preserve">Frequenza di calibrazione a cambio lotto e non ad intervalli temporali predefiniti </t>
  </si>
  <si>
    <t>Personale deputato all’assistenza tecnica e specialistica (descrizione dettagliata sulla Struttura organizzativa dell’assistenza tecnica e specialistica applicativa)</t>
  </si>
  <si>
    <t>Estrazione e amplificazione degli acidi nucleici da matrice primaria</t>
  </si>
  <si>
    <t>analisi e interpretazione dei risultati con software dedicato</t>
  </si>
  <si>
    <t>almeno 6 posizioni di lavoro</t>
  </si>
  <si>
    <t xml:space="preserve">posizioni di lavoro utilizzabili anche singolarmente senza spreco di reattivi </t>
  </si>
  <si>
    <t>dimensioni</t>
  </si>
  <si>
    <t>Tempo di esecuzione per tutti i test richiesti inferiore a 60 minuti</t>
  </si>
  <si>
    <t>Tecnologia Lamp</t>
  </si>
  <si>
    <t>Possibilità di eseguire test in urgenza</t>
  </si>
  <si>
    <t>Strumentazione da banco  compatto ad ingombro ridotto</t>
  </si>
  <si>
    <t>Ricerca delle seguenti specie di plasmodium:falciparum,vivax,ovale,malariae,knowlesi</t>
  </si>
  <si>
    <t>referenze e bibliografia</t>
  </si>
  <si>
    <t>LOTTO N. 7: SISTEMA AUTOMATICO PER INDAGINI MICROBIOLOGICHE DIRETTE DA CAMPIONI DI URINA, FECI, TAMPONI NASALI, ETC.</t>
  </si>
  <si>
    <t>LOTTO N. 9:  Sistema per diagnostica rapida di patologie sindromiche e influenza A H3N2</t>
  </si>
  <si>
    <t>LOTTO N. 10: MONITORAGGIO LEGIONELLA</t>
  </si>
  <si>
    <t>Strumentazione EIA: Sensore per rilevamento del livello dei campioni e dei reagenti e di eventuali coaguli</t>
  </si>
  <si>
    <t>Strumentazione EIA: utilizzo di puntale monouso e sensore di livello capacitivo per la dispensazione di campioni e reagenti</t>
  </si>
  <si>
    <t>Strumentazione EIA: ripristino automatico, in caso di black-out, della seduta di lavoro al punto in cui si è interrotta</t>
  </si>
  <si>
    <t>Strumentazione EIA: Possibilità d’impostare temperature d’incubazione distintamente su ogni piastra</t>
  </si>
  <si>
    <t>Strumentazione EIA Monodeterminazione: tecnica di rilevazione ad elevata sensibilità (chemiluminescenza/fluorescenza)</t>
  </si>
  <si>
    <t>Strumentazione EIA Monodeterminazione: Sensore per rilevamento del livello dei campioni e dei reagenti e di eventuali coaguli</t>
  </si>
  <si>
    <t>Strumentazione EIA Monodeterminazione: utilizzo di cartuccia monotest con tutti i regenti pronti all'uso (coniugato, diluente, calibratore, substrato e controllo)</t>
  </si>
  <si>
    <t>Software gestionale di settore: Possibilità di reflex e rerun</t>
  </si>
  <si>
    <t>Software gestionale di settore: Possibilità di controllo remoto</t>
  </si>
  <si>
    <t>Strumentazione EIA/IFI: Sensore per rilevamento del livello dei campioni e dei reagenti e di eventuali coaguli</t>
  </si>
  <si>
    <t>Strumentazione EIA/IFI: utilizzo di puntale monouso e sensore di livello capacitivo per la dispensazione di campioni e reagenti</t>
  </si>
  <si>
    <t>Strumentazione EIA/IFI: ripristino automatico, in caso di black-out, della seduta di lavoro al punto in cui si è interrotta</t>
  </si>
  <si>
    <t>Strumentazione EIA/IFI: lavaggio dei vetrini standardizzato per singolo pozzetto</t>
  </si>
  <si>
    <t>Strumentazione EIA/IFI: Possibilità d’impostare temperature d’incubazione distintamente su ogni piastra</t>
  </si>
  <si>
    <t>Microscopio robotizzato: software di acquisizione e screening risultati con possibilità di visione in un'unica schermata di tutti le diluizioni effettuate per singolo campione</t>
  </si>
  <si>
    <t>Microscopio robotizzato: software di acquisizione e screening risultati con possibilità di visione in un'unica schermata di tutti i campioni negativi</t>
  </si>
  <si>
    <t>Preparatore automatico per Immunoblot: utilizzo di reagenti monodose pronti all’uso senza necessità di travasi</t>
  </si>
  <si>
    <t>Reagenti e strumentazione per immunoblot: possibilità di valutazione qualitativa e quantitativa (con curva di calibrazione)</t>
  </si>
  <si>
    <t>Test per la determinazione di ANA: espressione specifica delle proteine SSA mediante utilizzo di cellule transfettate</t>
  </si>
  <si>
    <t>ANCA: substrati aggiuntivi per la valutazione delle interferenze e la conferma del risultato</t>
  </si>
  <si>
    <t>Quantità di reflui ( punteggio da attribuire in modo inversamente proporzionale)</t>
  </si>
  <si>
    <t xml:space="preserve">Conteggio dei reticolociti in % e #, degli indici maturativi e determinazione del contenuto emoglobinico dei reticolociti </t>
  </si>
  <si>
    <t xml:space="preserve">Misurazione diretta del contenuto di Emoglobina nei Reticolociti e nelle Emazie </t>
  </si>
  <si>
    <t>Analisi da microprovetta ( campioni pediatrici) in completa automazione da provetta chiusa su rack</t>
  </si>
  <si>
    <t>Doppia lettura del bar-code provetta in automatico per una migliore gestione e tracciabilità dei campioni</t>
  </si>
  <si>
    <t>Determinazione di parametri refertabili per l’approfondimento diagnostico e il monitoraggio di patologie eritrocitarie (microciti, macrociti, emazie ipocromiche e ipercromiche, ecc), comprovate dal manuale dello strumento</t>
  </si>
  <si>
    <t>Determinazione parametro HGB con due metodi di rilevazione</t>
  </si>
  <si>
    <t>Formula WBC comprensiva del conteggio di cellule leucocitarie immature e attivate per il monitoraggio delle patologie infettive, virali o batteriche, comprovate dal manuale dello strumento.  saranno valutati i parametri refertabili, ed il metodo di rilevazione. Indicare abstrat e pubblicazione (non meno di 5)</t>
  </si>
  <si>
    <t xml:space="preserve">Esame di tutti i liquidi biologici con differenziazione leucocitaria senza reagente aggiuntivo e pretrattamento  </t>
  </si>
  <si>
    <t>Unica fiala per controllo di qualità per analisi di emocromo, formula, reticolociti, eritroblasti.</t>
  </si>
  <si>
    <t>Partecipazione a programmi di valutazione controllo di Qualità Internazionali certificati (ISO IEC 17043:2010)</t>
  </si>
  <si>
    <t>Indicare numero di parametri refertabili ad uso diagnostico (punteggio proporzionale)</t>
  </si>
  <si>
    <t>Si richiede elenco e numero di installazioni presenti sul territorio nazionale con identica tecnologia rispetto ai sistemi offerti Punteggio proporzionale</t>
  </si>
  <si>
    <t xml:space="preserve">Studi scientifici pubblicati su riviste indicizzate PubMed. Allegare abstract e riferimenti bibliografici delle pubblicazioni scientifiche comprovante la qualità dei parametri prodotti dalla strumentazione offerta. Punteggio proporzionale </t>
  </si>
  <si>
    <t>Analisi dei liquidi biologici da provetta chiusa</t>
  </si>
  <si>
    <t>Assistenza tecnica e specialistica - descrivere struttura regionale (numero di specialisti e di tecnici residenti in Calabria ed abilitati ad intervenire sulla strumentazione offerta)</t>
  </si>
  <si>
    <t>Modulo automatico per la valutazione dei linfociti CD8 attivati (CD8/CD38/CD3/HLA-DR ) in percentuale e conta assoluta marcato CE-IVD</t>
  </si>
  <si>
    <t>Percorso dei segnali luminosi in fibra ottica sia in entrata che in uscita dalla camera di conta</t>
  </si>
  <si>
    <t>Possibilità di acquisizione manuale senza l’utilizzo di campionatore automatico</t>
  </si>
  <si>
    <t>Sensibilità delle fluorescenze PE misurata in MESF. Punteggio inversamente proporzionale</t>
  </si>
  <si>
    <t>Materiale di controllo qualità interno prodotto e distribuito dalla stessa azienda al fine di avere un unico interlocutore per la gestione della qualità ed una gestione omogenea di tutti i settori coinvolti.</t>
  </si>
  <si>
    <t>Disponibilità di materiale con livelli di concentrazione al cut-off.</t>
  </si>
  <si>
    <t>Numero di controlli multiparametrici</t>
  </si>
  <si>
    <t>Software con database con accesso che non dipenda da connessione esterne(Assenza di internet) e che rispetti la normative di riservatezzasecondo le policy aziendali.</t>
  </si>
  <si>
    <t xml:space="preserve">Disponibilità di un modulo aggiuntivo che attivi degli allarmi (configurabili secondo le varie esigenze) su vari PC del laboratorio. </t>
  </si>
  <si>
    <t>Funzionalità automatica che suggerisca le regole di Westgard da applicare in funzione dei traguardi analitici scelti e quindi ridurre la percentuale di sedute erroneamente rifiutate, con conseguente risparmio di tempo e di costi (dettagliare)</t>
  </si>
  <si>
    <t>Software per l’assistenza remota con certificazioni di sicurezza (Verisign)con che permetta il collegamento da remoto e che proattivamente avvisi in modo automatico tramite email se si verifichino blocchi nella  trasmissione dati di CQ, blocchi di rete etc. (descrivere soluzione e documentare certificazioni di sicurezza del software proposto).</t>
  </si>
  <si>
    <t>Disponibilità di strumenti e software per la gestione del rischio clinico come indicato nelle linee guida UNI ISO 9001:2015 e UNI ISO 15189.  Documentare soluzione proposta.</t>
  </si>
  <si>
    <t>Programma di valutazione interlaboratorio con numero elevato di partecipanti al livello mondiale (produrre documentazione attestante il numero di partecipanti). (criterio direttamente proporzionale)</t>
  </si>
  <si>
    <t>Esperienza di gestione completa del CQ in realtà multipresidi in ambito regionale (ASP; ASL) adottate sul territorio nazionale. (Relazionare e documentare). (criterio direttamente proporzionale)</t>
  </si>
  <si>
    <t>Qualità dell’assistenza al cliente (tecnico-informatica, formazione, supporto scientifico). Documentare il numero di specialisti dedicati al CQ a supporto su territorio nazionale,numero di specialisti sul campo dedicati alle installazioni dei CQ, numero di specialisti di sede dedicati alla gestione e risoluzione dei problemi e supporto scientifico. (criterio direttamente proporzionale)</t>
  </si>
  <si>
    <t>Possibilità di visionare amplificazione in tempo reale, attraverso schermo LCD</t>
  </si>
  <si>
    <t>Deattivi pronti all'uso o liofilizzati conservati a temperatura ambiente</t>
  </si>
  <si>
    <t>Strumento portatile</t>
  </si>
  <si>
    <t>Tempi di risposta rapidi. Assegnazione inversamente proporzionale al tempo di risposta, inteso dai ricevimento del campione al referto (15-30 min.=15; 31-60 min.=5; &gt;= 61min.=0)</t>
  </si>
  <si>
    <t>Strumentazione in grado di processare contemporaneamente almeno due test anche su analiti differenti</t>
  </si>
  <si>
    <t>Stampante per refertazione rapida</t>
  </si>
  <si>
    <t xml:space="preserve">Lettura codice a barre </t>
  </si>
  <si>
    <t>Sistema di estrazione ed allestimento della seduta validata CE-IVD con tutti i kit di amplificazione proposti</t>
  </si>
  <si>
    <t>Utilizzo di reagenti per estrazione pronti all’uso e in cartucce pre-dispensate</t>
  </si>
  <si>
    <t>Presenza di sistema di anticontaminazione enzimatico (UNG o similari) per i target a DNA</t>
  </si>
  <si>
    <t>Elenco degli utilizzatori del sistema proposto sul territorio nazionale (relazionare)</t>
  </si>
  <si>
    <t>Amplificazione di più microrganismi nel minor numero di tubi di reazione per ciascun pannello richiesto</t>
  </si>
  <si>
    <t>Presenza doppio target genico per Chlamydia trachomatis e Neisseria meningitidis</t>
  </si>
  <si>
    <t>Presenza dell’analisi delle resistenze VanA e VanB incluse nel pannello per le resistenze degli enterobatteri</t>
  </si>
  <si>
    <t>Nessuna movimentazione di ampliconi per evitare contaminazioni</t>
  </si>
  <si>
    <t>Pannelli offerti comprensivi di analisi di un controllo interno di estrazione ed amplificazione in tutti i tubi di reazione e di rilevazione previsti</t>
  </si>
  <si>
    <t>Fornitura di software dedicato CEIVD  per l’interpretazione dei risultati relativi ai singoli campioni e controlli e dell’intera seduta</t>
  </si>
  <si>
    <t>Automazione di tutte le fasi analitiche senza intervento dell’operatore</t>
  </si>
  <si>
    <t>Numero di campioni processabili simultaneamente, da valutare proporzionalmente</t>
  </si>
  <si>
    <t>Numero di test eseguibili contemporaneamente su ciascun campione, da valutare proporzionalmente</t>
  </si>
  <si>
    <t>Numero di diluizioni programmabili per ciascun campione, da valutare proporzionalmente</t>
  </si>
  <si>
    <t>Dispensazione automatica dei controlli positivi e negativi</t>
  </si>
  <si>
    <t>Personale specializzato per istruzione ed assistenza post vendita agli utilizzatori</t>
  </si>
  <si>
    <t>Preparatore automatico CLIA Tipologia di caricamento continuo dei campioni e reagenti e accesso agli stessi senza richiesta di pause software</t>
  </si>
  <si>
    <t>Preparatore automatico CLIA Conservazione dei reagenti a bordo macchina  non inferiore a 8 settimane</t>
  </si>
  <si>
    <t>Preparatore automatico CLIA Controlli, multiparametrici per IGG e IGM</t>
  </si>
  <si>
    <t>Preparatore automatico CLIA Dosaggio di Toxoplasma, Rubella e Citomegalovirus IgG Avidità</t>
  </si>
  <si>
    <t xml:space="preserve">Preparatore Monotest EIA Possibilità di refertare per corsa analitica almeno 30 test tutti diversi    </t>
  </si>
  <si>
    <t xml:space="preserve">Preparatore Monotest EIA Confezionamento kit ridotti per evitare sprechi per parametri poco frequenti </t>
  </si>
  <si>
    <t>Modalità e tempistica di esecuzione dei test reflex o di approfondimento</t>
  </si>
  <si>
    <t>Integrazione delle strumentazioni e delle procedure analitiche con altre attività diagnostiche</t>
  </si>
  <si>
    <t>Tempo di analisi ridotto entro le 5 ore per test d’urgenza</t>
  </si>
  <si>
    <t>Accesso Random e continuo</t>
  </si>
  <si>
    <t>Utilizzo di tecnologia multiplex PCR con rilevazione in risonanza magnetica</t>
  </si>
  <si>
    <t>Sistema in grado di assicurare la tracciabilità del campione dell’operatore e dei reagenti tramite lettura dei codici a barre</t>
  </si>
  <si>
    <t xml:space="preserve">Sensibilità da 3 a 1 CFU/ml per diversi tipi di Candida </t>
  </si>
  <si>
    <t>Sensibilità da 5 a 3 CFU/ml per diversi tipi di Gram Positivi</t>
  </si>
  <si>
    <t>Sensibilità da 2 a 10 CFU/ml per diversi tipi di Gram Negativi</t>
  </si>
  <si>
    <t>Maggior numero di mutazioni</t>
  </si>
  <si>
    <t>almeno 12 posizioni di lavoro</t>
  </si>
  <si>
    <t>Completezza dell’offerta per i parametri richiesti</t>
  </si>
  <si>
    <t>Strumento per diagnostica rapida dotato di lettore barcode per la completa tracciabilità</t>
  </si>
  <si>
    <t>Strumento di dimensioni compatte</t>
  </si>
  <si>
    <t>Strumento dotato di almeno 4 slot indipendenti</t>
  </si>
  <si>
    <t>Compatibile con campioni conservati i tubi di trasporto eNATe eSwab(Copan)</t>
  </si>
  <si>
    <t>Possibilità di utilizzare colture pure come campione di partenza</t>
  </si>
  <si>
    <t>Tecnologia basata su combinazione di PCR Real time e ibridazione microarray</t>
  </si>
  <si>
    <t>Capacità di distinguere gli aloni su diversi tipi di terreni agarizzati e gestire le ricerche dei meccanismi di resistenza esbl, mbl, kpc, ampc</t>
  </si>
  <si>
    <t>Dischetti antibiotati e striscette dovranno essere di un unico produttore per la migliore standardizzazione dell’attivita’ antibiotica</t>
  </si>
  <si>
    <t xml:space="preserve">per i test di sinergia si richiede base applicatrice a scorrimento indipendente che consenta un perfetto incrocio e deposizione delle striscette sul terreno </t>
  </si>
  <si>
    <t xml:space="preserve">fra le striscette per mic dovranno esere presenti la striscia per mbl imipenem –imipenem +edta, la striscia per kpc ertapenem , ertapenem + acido phenil boronico </t>
  </si>
  <si>
    <t xml:space="preserve">Intero processo analitico in un unico locale (ambiente) </t>
  </si>
  <si>
    <t xml:space="preserve">Interpretazione dei risultati e stampa del referto con l’ausilio di software dedicati </t>
  </si>
  <si>
    <t xml:space="preserve">Sistema ottico rivelazione del segnale </t>
  </si>
  <si>
    <t>Sistema di termoregolazione</t>
  </si>
  <si>
    <t>Sistemi di decontaminazione da carry-over interni alla reazione</t>
  </si>
  <si>
    <t xml:space="preserve">Possibilità di eseguire test in urgenza </t>
  </si>
  <si>
    <t xml:space="preserve">Tempo di analisi ridotto </t>
  </si>
  <si>
    <t>Restituzione dei risultati contestuale all’analisi (real-time) e non al termine dell’acquisizione di tutti i campioni della piastrina.</t>
  </si>
  <si>
    <t>Dotazione di un secondo laser, un Laser IR, posizionato nella sorgente MALDI, che permetta la pulizia automatica periodica della sorgente stessa.</t>
  </si>
  <si>
    <t>Possibilità di aggiornamento del data base degli spettri di riferimento senza l'intervento del produttore (sia in loco che da remoto).</t>
  </si>
  <si>
    <t xml:space="preserve">L’intero pacchetto spettrometro di massa MALDI-TOF , software, data base, prodotto dalla stessa azienda produttrice. Allegare certificazioni del produttore </t>
  </si>
  <si>
    <t>Disponibilità di un kit certificato IVD  con codice a barre marcato CE-IVD per la preparazione del campione ed identificazione diretta in MALDI TOF di emocolture positive direttamente da flacone. Allegare protocollo e certificato CE-IVD. Allegare protocollo e certificato CE-IVD.</t>
  </si>
  <si>
    <t xml:space="preserve">Disponibilità di un kit certificato CE-IVD con codice a barre per la rilevazione e identificazione di marcatori di antibiotico resistenza (produzione di carbapenemasi). Allegare protocollo e certificato CE-IVD. </t>
  </si>
  <si>
    <t xml:space="preserve">Lo standard di calibrazione deve essere composto da miscela di proteine batteriche estratte liofilizzate, senza necessita di sub coltura in piastra. </t>
  </si>
  <si>
    <t>Possibiltà di controllo visivo degli antibiogrammi /identificazione per recupero  seduta in caso di blocco macchina</t>
  </si>
  <si>
    <t>MALDI: Strumentazione da banco</t>
  </si>
  <si>
    <t>MALDI: piastrine monouso o riutilizzabili dotate di bar-code di riconoscimento per la tracciabilità</t>
  </si>
  <si>
    <t>MALDI: Analisi dei campioni senza necessità di estrazione</t>
  </si>
  <si>
    <t xml:space="preserve">MALDI: Disponibilità di kit dedicato marcato CE/IVD per identificazione diretta di microrganismi da emocoltura positiva </t>
  </si>
  <si>
    <t>ID/AST: Strumentazione che effettua l’inoculo in automatico</t>
  </si>
  <si>
    <t>ID/AST: Assenza totale di reattivi ausiliari a bordo macchina per l’identificazione batterica per tutti i tipi di pannelli/card offerti</t>
  </si>
  <si>
    <t>ID/AST: Standardizzazione dell’inoculo batterico attraverso apposito densitometro di precisione</t>
  </si>
  <si>
    <t>ID/AST: Pannelli pre-barcodati con etichetta identificativa del tipo pannello</t>
  </si>
  <si>
    <t>ID/AST: Antimicogramma in automazione</t>
  </si>
  <si>
    <t>ID/AST: Possibilità di pannelli per antibiogramma germi gram negativi con integrato il test di rilevazione (conferma, non screening) delle carbapenemasi e classificazione di Ambler</t>
  </si>
  <si>
    <t>ID/AST: Conservazione pannelli/card a temperatura ambiente</t>
  </si>
  <si>
    <t>ID/AST: Determinazione delle MIC reali testando, secondo EUCAST, tutte le concentrazioni a raddoppio dell’antibiotico in continuo (no estrapolazione)</t>
  </si>
  <si>
    <t>Software: in grado di di elaborare approfondite analisi statistico-epidemiologiche attraverso filtri predefiniti non inferiore a 10, in forma di testo, grafici e tabelle dinamiche (senza l’utilizzo di ulteriori tool informatici come Office Excel).</t>
  </si>
  <si>
    <t>Software: Assistenza software in remoto</t>
  </si>
  <si>
    <t>Identificazione dei flaconi/campioni mediante codice a barre</t>
  </si>
  <si>
    <t>Calibrazione automatica del sistema</t>
  </si>
  <si>
    <t>Tecnologia di lettura: fluorescenza</t>
  </si>
  <si>
    <t>Possibilità di variare (aumentare o diminuire) il protocollo di incubazione per singolo flacone a discrezione dell’operatore</t>
  </si>
  <si>
    <t>Possibilità di evidenziare le curve di crescita</t>
  </si>
  <si>
    <t>Flaconi per ricerca micobatteri da campioni ematici pronto all’uso</t>
  </si>
  <si>
    <t>Flaconi conservabili a temperatura ambiente</t>
  </si>
  <si>
    <t>Flaconi per miceti con terreno selettivo</t>
  </si>
  <si>
    <t>Disponibilità di supplemento di arricchimento da usarsi nei casi di sospette batteriemie da microrganismi particolarmente esigenti e difficili</t>
  </si>
  <si>
    <t>Diretta compatibilità del flacone al sistema di prelievo senza la necessità di usare altri adattatori al cambio del flacone/provetta</t>
  </si>
  <si>
    <t xml:space="preserve">Disponibilità di speciale dispositivo di sicurezzaper le procedure di sottocoltura dei flaconi completo di adattatore preassemblato </t>
  </si>
  <si>
    <t>Possibilità di immissione ritardata del flacone</t>
  </si>
  <si>
    <t>Disponibilità di flaconi dedicati per ricerca anaerobi  contenente un agente litico in grado di lisare  le cellule del sangue</t>
  </si>
  <si>
    <t>Attività di formazione nei reparti relativa alle buone pratiche in ambito prelievo e trasporto di campioni emocolture (documentare)</t>
  </si>
  <si>
    <t>Sistema Coltura Liquida: Calibrazione automatica del sistema</t>
  </si>
  <si>
    <t>Antibiogramma in fluorescenza con monitoraggio continuo e rilevamento automatico della crescita per i seguenti antibiotici: Streptomicina, Isoniazide, Rifampicina, Etambutolo, Pirazinamide (STR, INH, RIF, EMB, PZA)</t>
  </si>
  <si>
    <t>Software in grado di gestire i farmaci di seconda linea</t>
  </si>
  <si>
    <t>La pirazinamide deve essere testata in terreno liquido acidificato per sopperire alle difficoltà dei Micobatteri di crescere su terreni solidi acidificati</t>
  </si>
  <si>
    <t>Interpretazione automatica dei risultati in Sensibile o Resistente per l’antibiogramma dei micobatteri</t>
  </si>
  <si>
    <t xml:space="preserve">Provette in plastica e con tappo a vite per la sicurezza degli operatori </t>
  </si>
  <si>
    <t>Sistema Biologia Molecolare: Strumento compatto che funga sia da estrattore che da amplificatore</t>
  </si>
  <si>
    <t>Sistema Biologia Molecolare: reagenti monostrip pronti all’uso, senza alcuno spreco</t>
  </si>
  <si>
    <t>Sistema Biologia Molecolare: Controllo interno di processo</t>
  </si>
  <si>
    <t>Automazione dell'intero processo analitico</t>
  </si>
  <si>
    <t>Possibilità di eseguire l’intero processo analitico in un unico ambiente</t>
  </si>
  <si>
    <t>Reagenti pronti all'uso</t>
  </si>
  <si>
    <t>Sistemi di decontaminazione da carry-over interni alla reazione e validati CE</t>
  </si>
  <si>
    <t>Controlli interni per validare l'efficienza di reazione</t>
  </si>
  <si>
    <t>Test degli Anticorpi per HCV di 4° generazione</t>
  </si>
  <si>
    <t>Test dell’HBs-Ag Quantitativo</t>
  </si>
  <si>
    <t>Modulo/Analizzatore Principale: Possibilità di carico in continuo dei consumabili e liquidi di lavaggio senza pausa strumentale e interruzione del campionamento</t>
  </si>
  <si>
    <t>Modulo/Analizzatore Principale: Impiego puntale monouso per eliminare Carry over</t>
  </si>
  <si>
    <t>Sistema di trasporto del campione nell’ Analizzatore/Modulo Principale: A singolo campione con movimento bidirezionale</t>
  </si>
  <si>
    <t>Modulo/Analizzatore Principale: Modalità di stappatura delle provette automatica on board sull’analizzatore per eliminare il rischio biologico per gli operatori</t>
  </si>
  <si>
    <t>Modulo/Analizzatore Principale: Sorting post analitico on board completamente configurabile e personalizzabile dall’operatore</t>
  </si>
  <si>
    <t>Modulo/Analizzatore Principale: Capacità di caricamento per campioni, calibratori e controlli su singolo rack per  l’ottimizzazione del walkaway superiore a 30 posizioni</t>
  </si>
  <si>
    <t>Unico set di calibratori (con etichetta barcode) per profilo, ma con curve specifiche per ogni analita</t>
  </si>
  <si>
    <t>Unico set di Controlli (con etichetta barcode) per tutti gli analiti di ogni profilo</t>
  </si>
  <si>
    <t>Software per la gestione del controllo di qualità per valutazioni intra e inter laboratorio integrato sul sistema</t>
  </si>
  <si>
    <t>Possibilità di rilevare automaticamente la concentrazione di IgA totali nel test per IgA anti-transglutaminasi (specificare modalità)</t>
  </si>
  <si>
    <t>Possibilità di collegamento da remoto per assistenza proattiva, specialistica e tecnica (specificare)</t>
  </si>
  <si>
    <t>Possibilità di creare pannelli personalizzati per profilo e/o esportare a LIS solo i risultati richiesti</t>
  </si>
  <si>
    <t>Software in grado di fornire indicazioni cliniche per risultati anomali, (descrivere)</t>
  </si>
  <si>
    <t>Esecuzione in simultanea di tutti i parametri di ogni profilo, specificare</t>
  </si>
  <si>
    <t>Esecuzione automatica di controlli interni per ogni singolo campione</t>
  </si>
  <si>
    <t>Possibilità di aggiungere su campioni già eseguiti uno o più test precedentemente non richiesti</t>
  </si>
  <si>
    <t>Reagenti refrigerati on board</t>
  </si>
  <si>
    <t>Determinazione simultanea di più analiti in una singola cuvetta di reazione</t>
  </si>
  <si>
    <t>Sensore livello campioni</t>
  </si>
  <si>
    <t>Riesecuzione automatica di test</t>
  </si>
  <si>
    <t>Diluizione automatica per tutti i test richiesti</t>
  </si>
  <si>
    <t>Caricamento in continuo dei reagenti senza interrompere o mettere in stand-by la routine</t>
  </si>
  <si>
    <t>Caricamento in continuo dei campioni senza interrompere o mettere in stand-by la routine</t>
  </si>
  <si>
    <t>Calibrazione con utilizzo di standard senza necessità di prediluizioni manuali</t>
  </si>
  <si>
    <t>Possibilità di caricare i controlli di qualità utilizzando i flaconi originali, riconoscibili dallo strumento tramite bar-code</t>
  </si>
  <si>
    <t>Possibilità di eseguire le curve di calibrazione anche con routine in corso senza attendere la fine delle analisi</t>
  </si>
  <si>
    <t>Possibilità  di funzionamento  in duplice modalità: radiofrequenza e reti (Ethernet e Internet)</t>
  </si>
  <si>
    <t xml:space="preserve">Sistema in grado di garantire l’acquisizione e la registrazione 24h su 24h delle temperature delle apparecchiature con temperature comprese tra –80°C e +125°C. </t>
  </si>
  <si>
    <t>Possibilità di provvedere al salvataggio automatico di tutte le operazioni effettuabili sul database in modo da poter essere attivate anche in remoto attraverso la rete.</t>
  </si>
  <si>
    <t>Le soglie di allarme, superiore ed inferiore, e la temporizzazione degli stessi allarmi, possono essere stabilite  singolarmente</t>
  </si>
  <si>
    <t xml:space="preserve">Tecnologia con sonde digitali in grado di inviare le rivelazioni delle temperature in tempo reale e in data  loggin con una incertezza di +/- 0,25°C da 0°C  a +50°C. </t>
  </si>
  <si>
    <t>Software di gestione professionale per la gestione dei dati su server dedicato con capacità di archiviazione di circa 2 anni.</t>
  </si>
  <si>
    <t>Software gestionale in grado di svolgere la taratura delle sonde in maniera autonoma in gruppi omogenei (fino a 30 sonde per ciclo di taratura) su più punti di temperatura e correzione automatica con report esportabili.</t>
  </si>
  <si>
    <t>Sistema di supporto ed assistenza  hotline</t>
  </si>
  <si>
    <t>Allarmi in tempo reale con SMS, voce o Fax</t>
  </si>
  <si>
    <t>Certificazione di Qualità</t>
  </si>
  <si>
    <t>Semina su piastra di volumi di campione variabili da 1 a 100 ul</t>
  </si>
  <si>
    <t>Semina con ansa calibrata</t>
  </si>
  <si>
    <t>Verifica dell’efficienza del dispositivo di semina</t>
  </si>
  <si>
    <t>Riconoscimento del codice a barre del campione primario, riproduzione dello stesso codice sulle piastre e sui prodotti secondari (brodi e vetrini) corrispondenti per la totale tracciabilità</t>
  </si>
  <si>
    <t>Riconciliazione delle etichette di ciascun prodotto con il codice a barre del campione primario</t>
  </si>
  <si>
    <t>Possibilità di inoculo di due campioni su piastra da coltura con doppia etichettatura</t>
  </si>
  <si>
    <t>Possibilità di deposizione automatica di dischetti di antibiotico utilizzati in laboratorio, direttamente sulle piastre</t>
  </si>
  <si>
    <t>Possibilità di richiamare la piastra di coltura in qualsiasi momento in aree facilmente accessibili per l’operatore</t>
  </si>
  <si>
    <t>Possibilità di archiviazione delle immagini acquisite nel sistema per successive consultazioni e tracciabilità del processo diagnostico/analitico</t>
  </si>
  <si>
    <t>Acquisizione delle immagini a tempi definiti dall’operatore (incluso tempo zero = T0) ed in presenza di differenti condizioni di illuminazione per facilitare la valutazione delle crescite. L’analisi deve essere comprensiva di analisi differenziale automatica della crescita.</t>
  </si>
  <si>
    <t>Presenza di monitor che consenta di osservare in tempo reale, in prossimità del sistema l' acquisizione delle immagini in corso</t>
  </si>
  <si>
    <t>Software di analisi dell’immagine esperto che permette di migliorare e accelerare i tempi di interpretazione delle piastre e di refertazione</t>
  </si>
  <si>
    <t>Lettura per imaging programmabile per piastra e/o materiale e/o paziente</t>
  </si>
  <si>
    <t>Possibilità di utilizzo di più programmi per determinare l’intensità di colorazione/decolorazione</t>
  </si>
  <si>
    <t>Il Sistema non deve consentire la contaminazione crociata dei reagenti e dei campioni.</t>
  </si>
  <si>
    <t>Facilità d’uso e programmazione</t>
  </si>
  <si>
    <t>ANALIZZATORE A</t>
  </si>
  <si>
    <t>Rilevazione ottica degli interferenti (ittero, emolisi e torbidità) su ogni strumento per campione, refertabile, per tutti i test richiesti</t>
  </si>
  <si>
    <t>Sensori di rilevazioni di coaguli, bolle d’aria, viscosità e scarsità del campione: tutti</t>
  </si>
  <si>
    <t>Capacità del magazzino per reagenti a bordo (numero di posizioni)</t>
  </si>
  <si>
    <t>Stabilità on board dei reagenti di Immunochimica  (indicare la media di tutti gli analiti richiesti)</t>
  </si>
  <si>
    <t>Segnalazione livello dei reagenti e verifica della corretta ed avvenuta dispensazione degli stessi con possibilità di report per ogni  campione</t>
  </si>
  <si>
    <t>Reagenti, soluzioni di lavaggio e consumabili pronti all’uso</t>
  </si>
  <si>
    <t>Tecnologia per eliminare il fenomeno di “carry over”  e trascinamento dei reagenti mediante puntale monouso</t>
  </si>
  <si>
    <t>Caricamento dei campioni in continuo senza interruzione dell’attività in corso</t>
  </si>
  <si>
    <t>Tracciabilità del processo  analitico con stampa report</t>
  </si>
  <si>
    <t>Presenza nel Test di screening HCV-Ab  della proteina NS5</t>
  </si>
  <si>
    <t>Minor consumo di acqua deionizzata del sistema integrato (specificare volume litri/ora)</t>
  </si>
  <si>
    <t>Connessione remota tra strumentazione e  centro di assistenzatecnica per aggiornamenti tecnici, controlli, diagnosi strumentale con rilevazione proattiva di potenziali mal funzionamenti ed interventi preventivi.</t>
  </si>
  <si>
    <t>Specificare numero di unità del Personale specializzato dell’Azienda produttrice presente nell’area oggetto del bando di gara, incaricato dell’istruzione ed assistenza post vendita.</t>
  </si>
  <si>
    <t>Specificità del test di Sifilide superiore a 99,70%</t>
  </si>
  <si>
    <t>ANALIZZATORE B</t>
  </si>
  <si>
    <t>Utilizzo provette primarie e secondarie nella stessa seduta</t>
  </si>
  <si>
    <t>Dosaggio a cattura per ToxoIgM, Rubeo IgM, CytoIgM</t>
  </si>
  <si>
    <t>Dosaggioprofilo IgG Epstein Barr Virus quantitativo</t>
  </si>
  <si>
    <t>Dosaggio EBV IgM quantitativo</t>
  </si>
  <si>
    <t>Possibilità dosaggio Borrelia su liquor</t>
  </si>
  <si>
    <t xml:space="preserve">Possibilità di analizzare il liquor: metodologia, automatismo, performance strumentale relativamente a tale determinazione </t>
  </si>
  <si>
    <t>Controllo di qualità multiparametrico a più livelli</t>
  </si>
  <si>
    <t>Parametri collegati con la funzionalità renale: tipo conduttività in automatico su tutti i campioni</t>
  </si>
  <si>
    <t>Parametri collegati con le infezioni urinarie: tipo conteggio batteri e lieviti, screening accurato infezioni urinarie; determinazione tipologia di batteri in base ai parametri strumentali</t>
  </si>
  <si>
    <t>Parametri relativi alla morfologia eritrocitaria e leucocitaria in automatico su tutti i campioni</t>
  </si>
  <si>
    <t>Possibilità di esaminare liquidi biologici diversi dalle urine</t>
  </si>
  <si>
    <t>Senza necessità di calibrazioni</t>
  </si>
  <si>
    <t>Bibliografia e referenze (numero di installazioni nazionali)</t>
  </si>
  <si>
    <t>Cadenza analitica</t>
  </si>
  <si>
    <t>Reattivi pronti all’uso</t>
  </si>
  <si>
    <t>Lettura in fase omogenea</t>
  </si>
  <si>
    <t>Quantità di rifiuti liquidi e solidi</t>
  </si>
  <si>
    <t>Calibratori pronti all’uso</t>
  </si>
  <si>
    <t xml:space="preserve">Personale specializzato Azienda produttrice per istruzione ed assistenza post vendita agli utilizzatori </t>
  </si>
  <si>
    <t xml:space="preserve">Referenze e bibliografia </t>
  </si>
  <si>
    <t>Test di HBsAg costituito solo da anticorpi monoclonali con specificità non inferiore al 99,8%</t>
  </si>
  <si>
    <t>LOTTO N. 52: RICERCA GENOMICA MULTIPLA</t>
  </si>
  <si>
    <t>Possibilità di Monitoraggio delle diverse fasi analitiche</t>
  </si>
  <si>
    <t>Esecuzione contemporanea di protocolli analitici diversi</t>
  </si>
  <si>
    <t>Archiviazione e gestione, in locale, dei dati analitici</t>
  </si>
  <si>
    <t>Collegamento al LIS del laboratorio per esportazione automatica dei risultati pazienti</t>
  </si>
  <si>
    <t>Fornitura di strumentazione di backup (non necessariamente collegata al LIS)</t>
  </si>
  <si>
    <t>Semplicità di esecuzione ( passaggi procedurali, trattamento del campione, diluizione)</t>
  </si>
  <si>
    <t>I dispositivi diagnostici devono prevedere la presenza di un controllo procedurale interno per la verifica della corretta esecuzione del test</t>
  </si>
  <si>
    <t>Il kit diagnostico per la ricerca di Streptococcus pneumoniae deve essere validato CE-IVD anche su campioni di liquido CFS</t>
  </si>
  <si>
    <t>Rispondenza alle Direttive Europee vigenti in Italia per le apparecchiature diagnostiche in vitro (CE-IVD)</t>
  </si>
  <si>
    <t>Il sistema deve garantire in automazione la lettura, l’interpretazione del test con la stampa e lo storage dei risultati</t>
  </si>
  <si>
    <t>Conservazione dei kit a temperatura ambiente con test confezionati singolarmente</t>
  </si>
  <si>
    <t>Analizzatore con lettura del test sia in immunofluorescenza che colorimetrico</t>
  </si>
  <si>
    <t>Valutazione numerica del risultato, in aggiunta al risultato POS o NEG, stampato sul report cartaceo e leggibile sullo strumento</t>
  </si>
  <si>
    <t>Legionella pneumophila Ag su Urine:
interferenza con presenza di Fattore Reumatoide dimostrabile attraverso pubblicazioni e scheda tecnica
Nessuna Interferenza fino a 14 UI/mL: 6 punti
Interferenza presente &lt; 14 UI/mL: 0 punti</t>
  </si>
  <si>
    <t>Identificazione dei singoli campioni (sample ID) mediante lettore bar-code</t>
  </si>
  <si>
    <t>Tracciabilità delle informazioni relative al campione ed al lotto di produzione del kit mediante bar-code integrato sul dispositivo</t>
  </si>
  <si>
    <r>
      <t xml:space="preserve">Numero di specie identificabili di Micobatteri tubercolari  e non tubercolari utilizzando  un protocollo </t>
    </r>
    <r>
      <rPr>
        <sz val="11"/>
        <color theme="1"/>
        <rFont val="Calibri"/>
        <family val="2"/>
        <scheme val="minor"/>
      </rPr>
      <t xml:space="preserve">certificato CE-IVD  </t>
    </r>
    <r>
      <rPr>
        <sz val="11"/>
        <color rgb="FF000000"/>
        <rFont val="Calibri"/>
        <family val="2"/>
        <scheme val="minor"/>
      </rPr>
      <t>di preparazione ed identificazione</t>
    </r>
  </si>
  <si>
    <r>
      <t>Sistema identificazione biochimica ed antibiogramma</t>
    </r>
    <r>
      <rPr>
        <sz val="11"/>
        <color theme="1"/>
        <rFont val="Calibri"/>
        <family val="2"/>
        <scheme val="minor"/>
      </rPr>
      <t>: Capacità di effettuare direttamente  sui pannelli inoculati dopo l’incubazione  la Minima Concentrazione Battericida   MCB .</t>
    </r>
  </si>
  <si>
    <r>
      <t>Sistema identificazione biochimica ed antibiogramma</t>
    </r>
    <r>
      <rPr>
        <sz val="11"/>
        <color theme="1"/>
        <rFont val="Calibri"/>
        <family val="2"/>
        <scheme val="minor"/>
      </rPr>
      <t>: Rilevazione della M.I.C. reale , secondo il metodo di microdiluizione in brodo.</t>
    </r>
  </si>
  <si>
    <t>Capacità analitica dello strumento offerto, ovvero il numero di campioni processabili simultaneamente sullo strumento senza intervento dell’operatore &gt;20 campioni</t>
  </si>
  <si>
    <t>Produttività oraria dello strumento (su un unico strumento)in modalità random access senza intervento dell’operatore &gt;60 campioni/h</t>
  </si>
  <si>
    <t xml:space="preserve"> Volume di campione aspirato da provetta chiusa &lt; 100 microlitri</t>
  </si>
  <si>
    <t>Numero di posizioni del campionatore (Punteggio direttamente proporzionale)</t>
  </si>
  <si>
    <t>Numero massimo di eventi acquisibili. (Punteggio direttamente proporzionale)</t>
  </si>
  <si>
    <t>Massima portata di acquisizione del citofluorimetro espressa in ul/minuto, a supporto dell’efficienza delle procedure di laboratorio con possibilità di impostare diverse velocità di flusso.  (Punteggio direttamente proporzionale)</t>
  </si>
  <si>
    <t>Possibilità di inserire soglie multiparametriche contemporaneamente su tutti i parametri acquisibili.</t>
  </si>
  <si>
    <t xml:space="preserve">Conta assoluta delle popolazioni TBNK con utilizzo di biglie liofilizzate predispensate a numero noto nella provetta di acquisizione. </t>
  </si>
  <si>
    <t>Numero di fluorescenze contemporanee disponibili in reattivi premiscelati multicolor TBNK  certificati CE-IVD su software IVD dedicato. (Punteggio direttamente proporzionale)</t>
  </si>
  <si>
    <t>dimensioni  (Punteggio direttamente proporzionale)</t>
  </si>
  <si>
    <t>ampia gamma di antibiotici ed antimicotici  (Punteggio direttamente proporzionale)</t>
  </si>
  <si>
    <t xml:space="preserve">Frequenza del laser utilizzato per l’acquisizione degli spettri di massa:  &gt; 60 Hz </t>
  </si>
  <si>
    <t>Sistema identificazione biochimica ed antibiogramma: inoculo per antibiogramma ed identificazione direttamente dalla stessa sospensione finale standardizzata .</t>
  </si>
  <si>
    <t>Sistema identificazione biochimica ed antibiogramma: antibiogramma per streptococchi esigenti in un unico pannello /card</t>
  </si>
  <si>
    <t>Possibilità di eseguire anche un singolo test senza spreco di reattivi</t>
  </si>
  <si>
    <t xml:space="preserve">Utilizzo di puntali monouso capacitivi </t>
  </si>
  <si>
    <t>Reagenti pronti all’uso e barcodati senza necessità di manipolazione</t>
  </si>
  <si>
    <t>Possibilità del sistema di estrazione di conservare la quantità di eluato residua (non utilizzata dai protocolli analitici eseguiti) in appositi dispositivi</t>
  </si>
  <si>
    <t>Unico kit per estrazione in contemporanea di DNA e RNA</t>
  </si>
  <si>
    <t>Assenza di fluidica nello strumento, gestione della meccanica tramite variazioni di pressione dell’aria, per ridurre guasti, manutenzioni, contaminazioni e rifiuti liquidi.</t>
  </si>
  <si>
    <t>Caratteristiche del servizio di assistenza tecnica, specialistica e formazione del personale del laboratorio (da valutare proporzionalmente)</t>
  </si>
  <si>
    <t xml:space="preserve">LOTTO N. 3: SISTEMA AUTOMATICO PER LA RICERCA ACIDI NUCLEICI (DNA/RNA) DI BATTERI, VIRUS, FUNGHI </t>
  </si>
  <si>
    <t>Tipo di sonde utilizzate MGB (minor groove binder) con Dark Quencher.</t>
  </si>
  <si>
    <t>Strumento in grado di analizzare matrici biologiche diverse con differenti profili termici e chimici contemporaneamente.</t>
  </si>
  <si>
    <t>Possibilità di utilizzare multiplex differenti per l'amplificazione dei campioni</t>
  </si>
  <si>
    <t>Cartucce di estrazione unitarie pre-caricate con tutti i reattivi, pronte all’uso e barcodate.</t>
  </si>
  <si>
    <t>Automazione dell’intero processo supiattaforma unica con totale tracciabilità ( dall’ estrazione del campione clinico al rilascio dei risultati ).</t>
  </si>
  <si>
    <t>Calibrazione valida per più sedute analitiche (validità in giorni)</t>
  </si>
  <si>
    <t>Almeno 4 punti standard per metodiche quantitative</t>
  </si>
  <si>
    <t xml:space="preserve">Reattivi a bordo  refrigerati. </t>
  </si>
  <si>
    <t>Possibilità di recupero e stoccaggio in vial dedicate dell’eluato di estrazione.</t>
  </si>
  <si>
    <t>Espressione dei risultati quantitativi in UI/ml per  virus CMV, EBV, BKV, JVC, Parvovirus  B19 e su più matrici, per il monitoraggio di pazienti trapiantati di organo solido e di midollo.</t>
  </si>
  <si>
    <t>LOTTO N. 8: SISTEMA IN PANNELLO E/O MICROARRAY PER LA DETERMINAZIONE DI PATOGENI  RESPONSABILI  DI  SEPSI,  INFEZIONI  RESPIRATORIE E MENINGITI</t>
  </si>
  <si>
    <t>LOTTO N. 11: SISTEMA AUTOMATICO DI IMMUNOMETRIA PER  PCT, etc.</t>
  </si>
  <si>
    <t xml:space="preserve">LOTTO N 12: SISTEMA ANALITICO PER L’ESECUZIONE DI TEST DI SENSIBILITÀ IN MIC PER BATTERI ESIGENTI E MICETI </t>
  </si>
  <si>
    <t xml:space="preserve">LOTTO N. 13: SISTEMA PER TEST RAPIDI IMMUNOCROMATOGRAFICI </t>
  </si>
  <si>
    <t>LOTTO N. 14: SISTEMA  INTEGRATO PER ESTRAZIONE, AMPLIFICAZIONE IN REAL TIME DI ACIDI NUCLEICI ED INTERPRETAZIONE DEI RISULTATI PER LA DIAGNOSTICA TEMPESTIVA DELLE INFEZIONI NOSOCOMIALI, VIRALI E BATTERICHE</t>
  </si>
  <si>
    <t>LOTTO N. 15: SISTEMA PER RICERCA DIRETTA DNA DI PLASMODI, BORDETELLA E  MYCOPLASMA PNEUMONIAE</t>
  </si>
  <si>
    <t>LOTTO N. 16: SIEROLOGIA INFETTIVOLOGICA  IN IMMUNOFLUORESCENZA, IMMUNOENZIMATICA ED IMMUNOBLOT</t>
  </si>
  <si>
    <t>LOTTO 17: AUTOIMMUNITA' IN  IMMUNOFLUORESCENZA, IMMUNOENZIMATICA ED IMMUNOBLOT</t>
  </si>
  <si>
    <t>LOTTO 18: DETERMINAZIONE CELLULE SU LIQUOR</t>
  </si>
  <si>
    <t>LOTTO 19: CITOFLUORIMETRIA A 6/8 FLUORESCENZE</t>
  </si>
  <si>
    <t>LOTTO 20: SISTEMA DI GESTIONE DEL CONTROLLO INTERNO DI QUALITA'</t>
  </si>
  <si>
    <t>LOTTO N. 21: TEST RAPIDI IN URGENZA CON AMPLIFICAZIONE ISOTERMA</t>
  </si>
  <si>
    <t>LOTTO N. 22: SISTEMA PER LA RICERCA CONTEMPORANEA DEL GENOMA DEI PRINCIPALI PATOGENI CAUSA DI MENINGITI, DIARREA, INFEZIONI DEL TRATTO UROGENITALE E DELLE VIE RESPIRATORIE CON TECNICA PCR E RIVELAZIONE IN REAL TIME PCR</t>
  </si>
  <si>
    <t>LOTTO N. 23: SIERODIAGNOSI PER SALMONELLA, BRUCELLA, RICKETTSIA</t>
  </si>
  <si>
    <t>LOTTO 24: SISTEMA DIAGNOSTICO COMPLETO PER L’ESECUZIONE IN AUTOMAZIONE DI INDAGINI VIROLOGICHE E INFETTIVOLOGICHE MEDIANTE TECNOLOGIA REAL TIME PCR DA CAMPIONE PRIMARIO</t>
  </si>
  <si>
    <t xml:space="preserve">LOTTO 25: SISTEMIA AUTOMATIZZATO CLIA  E MONOTEST EIA PER ESAMI DI INFETTIVOLOGIA </t>
  </si>
  <si>
    <t>LOTTO N. 26: SISTEMA AUTOMATICO DI DIAGNOSTICA MOLECOLARE PER L’IDENTIFICAZIONE DA SANGUE INTERO DEI PRICIPALI MICROORGANISMI RESPONSABILI DI SEPSI</t>
  </si>
  <si>
    <t>LOTTO N. 27: SISTEMA PER L’INDIVIDUAZIONE DEGLI ALLELI DI PREDISPOSIZIONE ALLA MALATTIA CELIACA MEDIANTE IBRIDAZIONE INVERSA SU STRISCIA</t>
  </si>
  <si>
    <t>LOTTO N. 28: SISTEMA PCR QUALITATIVA E MICROARRAY PER LA DIAGNOSI RAPIDA IN MONODETERMINAZIONE  ANTIBIOTICO-RESISTENZA, PATOGENI ENTERICI E PARASSITI</t>
  </si>
  <si>
    <t>LOTTO N. 29: SISTEMA RAPIDO PER LA RICERCA DEL DNA/RNA DI PATOGENI AMBIENTALI</t>
  </si>
  <si>
    <t>LOTTO N. 31: SISTEMA AUTOMATICO DI LETTURA ED INTERPRETAZIONE DEGLI ALONI D’INIBIZIONE SU TERRENO AGARIZZATO PER ANTIBIOGRAMMA  (METODO K.B.) E MIC SU STRISCETTA A GRADIENTE</t>
  </si>
  <si>
    <t xml:space="preserve">LOTTO N. 32: SISTEMA PER IL DOSAGGIO DI MEDIATORI SOLUBILI DELLA SEPSI </t>
  </si>
  <si>
    <t>LOTTO N. 33: SISTEMA PER CONFERMA E DIFFERENZIAZIONE HIV-1, HIV-2 e HCV</t>
  </si>
  <si>
    <t xml:space="preserve">LOTTO N. 34: SISTEMA PER IDENTIFICAZIONI INTEGRATO  MEDIANTE SPETTROMETRIA DI MASSA ED  IDENTIFICAZIONI BIOCHIMICHE ED ANTIBIOGRAMMI IN BATTERIOLOGIA </t>
  </si>
  <si>
    <t>LOTTO N. 35: SISTEMA PER COLTURA SANGUE</t>
  </si>
  <si>
    <t xml:space="preserve">LOTTO N. 36: COLTURA, ANTIBIOGRAMMA ED BIOLOGIA MOLECOLARE PER MICOBATTERI </t>
  </si>
  <si>
    <t>LOTTO N. 37: DIAGNOSTICA MOLECOLARE VIRUS EPATITICI, HIV ED HPV</t>
  </si>
  <si>
    <t>LOTTO N. 38: IDENTIFICAZIONE MOLECOLARE DI AGENTI VIRALI,  NON VIRALI, ETC.</t>
  </si>
  <si>
    <t>LOTTO N. 39: SISTEMA PER MONITORAGGIO INFETTIVOLOGICO IN GRAVIDANZA MEDIANTE TECNICA IMMUNOMETRICA IN CHEMILUMINESCENZA</t>
  </si>
  <si>
    <t>LOTTO N. 40: SISTEMA INTEGRATO PER PROFILI SIEROLOGICI ED AUTOIMMUNITA’</t>
  </si>
  <si>
    <t>LOTTO N 41: ANALIZZATORE AUTOMATICO PER PROTEINE SPECIFICHE CON  METODO NEFELOMETRICO SU SIERO, URINE, LIQUOR O ALTRI LIQUIDI BIOLOGICI</t>
  </si>
  <si>
    <t>LOTTO N. 30: SISTEMA DI DIAGNOSI RAPIDA IN CARTUCCIAIN MONODETERMINAZIONE PER LA DETERMINAZIONE DEI PRINCIPALI BATTERI RESPONSABILI DI GASTROENTERITI, PARASSITI INTESTINALI E GENI DI RESISTENZA AGLI ANTIBIOTICI</t>
  </si>
  <si>
    <t>LOTTO N. 42: SISTEMA MONITORAGGIO TEMPERATURA FRIGORIFERI, CONGELATORI ED INCUBATORI</t>
  </si>
  <si>
    <t xml:space="preserve">LOTTO  N. 44: SISTEMA AUTOMATICO DI COLORAZIONE DI VETRINI PER MICROBIOLOGIA-GRAM E MICOBATTERI
</t>
  </si>
  <si>
    <t xml:space="preserve">LOTTO N. 45: SISTEMA INTEGRATO PER L'ESECUZIONE DEI TEST VIROLOGICI </t>
  </si>
  <si>
    <t>LOTTO 47:  SISTEMA AUTOMATICO DI IMMUNOMETRIA PER  PCT, ETC</t>
  </si>
  <si>
    <t>LOTTO  48:  SISTEMA ANALITICO PER LA CONTA BATTERI NEL LIQUOR E NELLE URINE</t>
  </si>
  <si>
    <t>Tempo di esecuzione singola analisi a partire dal caricamento del campione primario fino al rilascio del risultato ( per eventuali urgenze) entro le 3 ore</t>
  </si>
  <si>
    <t>LOTTO N 46: SISTEMA AUTOMATICO PER L'ESECUZIONE DI TEST DI IMMUNOSTIMOLAZIONE LINFOCITARIA DIRETTAMENTE IN PROVETTA DI PRELIEVO VERSO ANTIGENI TUBERCOLARI E CITOMEGALOVIRUS CON DOSAGGIO DI INTERFERON GAMMA</t>
  </si>
  <si>
    <t>Lettura con tecnologia light scattering</t>
  </si>
  <si>
    <t>Visualizzazione delle curve di crescita batterica con possibilità di stampa e archiviazione dati</t>
  </si>
  <si>
    <t>Possibilità di esecuzione in automatico ed in contemporanea del P.A.R. test (potere antib. residuo)</t>
  </si>
  <si>
    <t>Rivelazione di campione positivo (con relativa carica batterica e P.A.R.) in tempo reale</t>
  </si>
  <si>
    <t>Possibilità di esecuzione di test di sensibilità o resistenza agli antibiotici entro 3 ore (specificare quali antibiotici possono essere testati)</t>
  </si>
  <si>
    <t>termostatazione costante del campione a 37° C (+- 0,5° C)</t>
  </si>
  <si>
    <t>tempistica ottenimento primo risultato dall'inizio dell'analisi (proporzionale)</t>
  </si>
  <si>
    <t>miscelazione del campione per inversione completa</t>
  </si>
  <si>
    <t>risultati indipendenti dal livello di riempimento della provetta</t>
  </si>
  <si>
    <t>risultati indipendenti dal livello di ematocrito del campione analizzato</t>
  </si>
  <si>
    <t>gestione del campione pediatrico oprelievi difficoltosi (volume minimo del campione &lt; 900 µl, volume di di camionamento &lt; 200 µl)</t>
  </si>
  <si>
    <t>controllo di qualità intralaboratorio su 3 livelli</t>
  </si>
  <si>
    <t>gestione del campione urgente</t>
  </si>
  <si>
    <t>Referenze e bibliografia (pubblicazioni scientifiche relative in specifico al sistema offerto - produrre documentazione)</t>
  </si>
  <si>
    <t>Sistema identificazione biochimica ed antibiogramma: Pannello MDR con almeno 30 antibiotici per gram  negativi Con presenza sul pannello di Colistina, Ceftolozano /Tazobacta, Ceftazidime/Avibactam e relativa refertazione.</t>
  </si>
  <si>
    <t>LOTTO N. 49: SISTEMA  DI IDENTIFICAZIONE, CON SPETTROMETRIA DI MASSA, PER  FUNGHI FILAMENTOSI, BATTERI E MICOBATTERI TUBERCOLARI E NON</t>
  </si>
  <si>
    <t xml:space="preserve">LOTTO N. 50: SISTEMA AUTOMATICO INTEGRATO PER LE IDENTIFICAZIONI ED ANTIBIOGRAMMA DI BATTERI GRAM POSITIVI, GRAM NEGATIVI </t>
  </si>
  <si>
    <t>LOTTO N. 51: SISTEMA PER ESAMI COLTURALI RAPIDI</t>
  </si>
  <si>
    <t>Tecnologia di analisi in citofluorimetria</t>
  </si>
  <si>
    <t>LOTTO 53: AUTOIMMUNITA' IN MONODETRMINAZIONE E CALPROTECTINA</t>
  </si>
  <si>
    <t>LOTTO N. 54: SCREENING INFLUENZA E RSV</t>
  </si>
  <si>
    <t xml:space="preserve">Calibrazioni mediante curve standard eseguite direttamente nel laboratorio sulla strumentazione installata </t>
  </si>
  <si>
    <t>LOTTO 43: SISTEMA AUTOMATICO INTEGRATO PER ESAMI COLTURALI MICROBIOLOGICI COMPRENDENTE PIASTRATORE ROBOTIZZATO, SISTEMI DI INCUBAZIONE E DISPOSITIVO PER IMAGING DELLE PIASTRE</t>
  </si>
  <si>
    <t>Possibilità di Programma di controllo qualità interno</t>
  </si>
  <si>
    <t>Possibilità di monodeterminazione</t>
  </si>
  <si>
    <t>Diluizione automatica dei test</t>
  </si>
  <si>
    <t>Sicurezza operativa</t>
  </si>
  <si>
    <t>LOTTO N. 52: STRUMENTAZIONE AUTOMATICA PER L’ESECUZIONE DELLA VES</t>
  </si>
  <si>
    <t xml:space="preserve">Possibilità di eseguire un solo test </t>
  </si>
  <si>
    <t xml:space="preserve">Lettore codice a barre dei campioni direttamente a bordo del rack campioni </t>
  </si>
  <si>
    <t>Standardizzazione dell’inoculo della micropiastra</t>
  </si>
  <si>
    <t>Dispensazione automatica delle micropiastre con possibilità di inoculo di volumi variabili in funzione del microrganismo target</t>
  </si>
  <si>
    <t>Software per lettura e interpretazione delle micropiastre con possibilità di intervento dell’operatore per la verifica e/o l’eventuale personalizzazione del referto</t>
  </si>
  <si>
    <t>Pannelli per Gram + e Ggram – con breakpoint secondo linee guida Eucast</t>
  </si>
  <si>
    <t>Disponibilità del maggior numero di antibiotici con diluizioni vicine al cut-off epidemiologico Eucast</t>
  </si>
  <si>
    <t>Possibilità di interfacciamento bi-direzionale con il sistema gestionale del laboratorio</t>
  </si>
  <si>
    <t xml:space="preserve">Curva unica e ricalibrazioni per isotipo (IgG, IgA) </t>
  </si>
  <si>
    <t>Produttività oraria per Gram e Micobatteri</t>
  </si>
  <si>
    <t>LOTTO N. 55: SISTEMA PER GLICORRACHIA</t>
  </si>
  <si>
    <t>Personale deputato all’assistenza tecnica e specialistica</t>
  </si>
  <si>
    <t>Calibrazione automatica</t>
  </si>
  <si>
    <t>Ridotto numero di consumabili e reagenti</t>
  </si>
  <si>
    <t>Reagenti prnto uso</t>
  </si>
  <si>
    <t>Assistenza  tecnica</t>
  </si>
  <si>
    <t xml:space="preserve">Tutti i reagenti pronto uso </t>
  </si>
  <si>
    <t>Discriminazione degli alleli basata sulla determinazione diretta quantitativa</t>
  </si>
  <si>
    <t>Esecuzione di tutti i test richiesti sullo stesso strumento</t>
  </si>
  <si>
    <t>Estensione della curva per calprotectina maggiore di 5000 mg/Kg</t>
  </si>
  <si>
    <t>LOTTO N. 56: SISTEMA COMPLETAMENTE AUTOMATICO PER AUTOANTICORPI</t>
  </si>
  <si>
    <t xml:space="preserve">Miglior adattabilità ed integrazione con le esigenze del laboratorio: descrivere il livello di automazione offerto, l’impatto organizzativo, operatori dedicati, facilità di utilizzo, tempi di esecuzione, tracciabilità operativa, manutenzione perioridica,  reflui e/o rifiuti prodotti, dimensioni ed ingombro totale </t>
  </si>
  <si>
    <t>Sistema IFA completamente automatico: microscopio integrato, nessun intervento umano, no vetrino coprioggetto</t>
  </si>
  <si>
    <t>Unico barcode reader sia per la processazione che per la lettura</t>
  </si>
  <si>
    <t>La soluzione fornita deve avere la capacità di esaminare le immagini negative separatamente da quelle positive</t>
  </si>
  <si>
    <t>Per i prepaparati cellulari, capacità di acquisire un minimo di 10 immagini per pozzetto</t>
  </si>
  <si>
    <t>possibilità di gestire i flussi decisionali personalizzabili sui risultati in modo da creare algoritmi diagnostici personalizzati e personalizzabili</t>
  </si>
  <si>
    <t>Tecnologia di rilevazione ad alta sensibilità mediante Chemiluminescenza o Fluorescenza</t>
  </si>
  <si>
    <t>Calibrazione dei reagenti su curva master memorizzata</t>
  </si>
  <si>
    <t xml:space="preserve">Vano reagenti a temperatura controllata </t>
  </si>
  <si>
    <t>Caricamento in continuo dei campioni senza interruzione della routine</t>
  </si>
  <si>
    <t>Caricamento in continuo dei reagenti senza interruzione della routine</t>
  </si>
  <si>
    <t>Utilizzo di puntali monouso per la prevenzione del carry-over</t>
  </si>
  <si>
    <t>Individuazione di coaguli nel campione</t>
  </si>
  <si>
    <t>Riconoscimento automatico dei campioni tramite bar-code</t>
  </si>
  <si>
    <t>Riconoscimento automatico dei reagenti tramite bar-code o tecnologia equivalente</t>
  </si>
  <si>
    <t>Monitoraggio continuo dei reagenti e consumabili a bordo</t>
  </si>
  <si>
    <t>Assistenza tecnica e specialistica</t>
  </si>
  <si>
    <t>Valore del range di lettura della Curva standard Toxo IgG, da valutare proporzionalmente</t>
  </si>
  <si>
    <t>Possibilità dosaggio quantitativo per Toxo IgM, Rubeo IgM, Cyto IgM</t>
  </si>
  <si>
    <t>Morbillo IgG correlato unità Standard Internazionali WHO</t>
  </si>
  <si>
    <t xml:space="preserve">Parvo B19 disponibilità di antigeni ricombinanti conformazionali e proteine capsidiche </t>
  </si>
  <si>
    <t>Esecuzione di tutte le operazioni di carico/scarico per reagenti, consumabili, rifiuti, in continuo e senza fermi macchina</t>
  </si>
  <si>
    <t>PUNTEGGIO MASSIMO</t>
  </si>
  <si>
    <t xml:space="preserve">MODALITA' DI ASSEGNAZIONE </t>
  </si>
  <si>
    <t>SI/NO</t>
  </si>
  <si>
    <t>PROPORZIONALE</t>
  </si>
  <si>
    <t>Turn Around Time (TAT) ridotto, inteso come tempo minimo di refertazione del singolo campione a partire dall’avvio del processo di analisi fino alla generazione del risultato</t>
  </si>
  <si>
    <t xml:space="preserve">Capacità di dispensazione di più reagenti per ogni saggio analitico </t>
  </si>
  <si>
    <t xml:space="preserve">numero di test processabili contemporaneamente </t>
  </si>
  <si>
    <t xml:space="preserve">Dimensioni ridotte </t>
  </si>
  <si>
    <t>Sistema idoneo sia per saggi IVD che per estrazione e Real Time PCR con protocolli e reagenti definiti dall’utilizzatore</t>
  </si>
  <si>
    <t xml:space="preserve">Unica strumentazione compatta per estrazione ed amplificazione con estrazione degli acidi nucleici  (DNA ed RNA) completamente automatizzata, basata sulla tecnologia a beads magnetiche. </t>
  </si>
  <si>
    <t xml:space="preserve">Test da eseguire in mono strip  per l’estrazione del DNA e dell’RNA che contengono tutti i reagenti necessari: puntali, reagenti e tubi. Tutti i reagenti devono essere conservabili a temperatura ambiente </t>
  </si>
  <si>
    <t>Sistema multiplex per patogeni</t>
  </si>
  <si>
    <t>Tempi ridotti d’indagine</t>
  </si>
  <si>
    <t xml:space="preserve">Rampa di filtrazione - numero di posti </t>
  </si>
  <si>
    <t xml:space="preserve">Cadenza analitica totale del sistema </t>
  </si>
  <si>
    <t>Legionella pneumophila Ag su urine:
il test oltre alla capacità di rilevare il Sierogruppo 1 deve essere in grado di rilevare campioni positivi per Sierogruppi diversi dal Tipo 1. Dimostrabile attraverso pubblicazioni e scheda tecnica</t>
  </si>
  <si>
    <t>Strumentazione EIA: Numero micropiastre  e metodiche ELISA processabili simultaneamente</t>
  </si>
  <si>
    <t>Strumentazione EIA Monodeterminazione: Numero metodiche processabili simultaneamente</t>
  </si>
  <si>
    <t xml:space="preserve">Strumentazione EIA Monodeterminazione: utilizzo di kit in confezionamento ridotto, inferiore a 50 test a cf </t>
  </si>
  <si>
    <t>Strumentazione EIA/IFI: Numero vetrini e metodiche IFI processabili simultaneamente</t>
  </si>
  <si>
    <t>Strumentazione EIA/IFI: Numero micropiastre  e metodiche ELISA processabili simultaneamente</t>
  </si>
  <si>
    <t>Microscopio robotizzato: rapidità di esecuzione dello screening ANA con discriminazione negativo/positivo</t>
  </si>
  <si>
    <t>Caratteristiche di stabilità degli antigeni impiegati</t>
  </si>
  <si>
    <t xml:space="preserve">Numero di campioni processabili per seduta analitica </t>
  </si>
  <si>
    <r>
      <t>Compattezza e dimensioni ridotte della strumentazione; m</t>
    </r>
    <r>
      <rPr>
        <sz val="11"/>
        <color theme="1"/>
        <rFont val="Calibri"/>
        <family val="2"/>
        <scheme val="minor"/>
      </rPr>
      <t xml:space="preserve">inore Ingombro documentato </t>
    </r>
  </si>
  <si>
    <t>Quantità di rifiuti prodotti</t>
  </si>
  <si>
    <t xml:space="preserve">Numero di differenti test eseguibili contemporaneamente per singolo paziente </t>
  </si>
  <si>
    <t>Sistema Coltura Liquida: Capacità  di carico del sistema (maggiore)</t>
  </si>
  <si>
    <t>Esecuzione contemporanea di più metodiche</t>
  </si>
  <si>
    <t>Minimo consumo punti di calibrazione</t>
  </si>
  <si>
    <t>Numero di antigeni (parametri) per ogni profilo, specificare</t>
  </si>
  <si>
    <t>Produttività strumentazione principale</t>
  </si>
  <si>
    <t>Numero di risultati ottenibili simultaneamente per il pannello ana screen</t>
  </si>
  <si>
    <t>Minor volume di campione richiesto per pannello</t>
  </si>
  <si>
    <t>Produttività del sistema (test/ora)</t>
  </si>
  <si>
    <t>Numero posizioni campioni</t>
  </si>
  <si>
    <t>Numero posizioni reagenti</t>
  </si>
  <si>
    <t>Produttività piastre/ora</t>
  </si>
  <si>
    <t xml:space="preserve">Maggior definizione in pixel delle immagini in caso di ingrandimento (risoluzione sistema di acquisizione e visione) </t>
  </si>
  <si>
    <t xml:space="preserve">Numero postazioni di lavoro/lettura delle piastre seminate </t>
  </si>
  <si>
    <t xml:space="preserve">Dimensioni ridotte, calore e rumorosità del sistema </t>
  </si>
  <si>
    <t>Numero di vetrini per colorazione Gram a seduta</t>
  </si>
  <si>
    <t>Numero di vetrini per colorazione Micobatteri</t>
  </si>
  <si>
    <t>Sistema che dia risultati in tempi brevi per seduta di colorazione Gram</t>
  </si>
  <si>
    <t>Sistema che dia risultati in tempi brevi per seduta di colorazione Micobatteri</t>
  </si>
  <si>
    <t>Produttività oraria superiore a 160 test/ora della parte del sistema in chemiluminescenza per ogni analizzatore</t>
  </si>
  <si>
    <t>Numero di metodiche in linea</t>
  </si>
  <si>
    <t xml:space="preserve">Minor tempo per ottenere il primo risultato </t>
  </si>
  <si>
    <t>Tempi di incubazione</t>
  </si>
  <si>
    <t>Produttività modulo conta batteri nelle urine</t>
  </si>
  <si>
    <t>Precisione e ripetibilità dei parametri forniti</t>
  </si>
  <si>
    <t>Determinazione quantitativa della carica batterica a partire da circa 1.000 CFU/ml</t>
  </si>
  <si>
    <t>Confezionamento ridotto</t>
  </si>
  <si>
    <t>Durata scadenza reagenti a confezione aperta</t>
  </si>
  <si>
    <t>Numero di campioni caricabili  contemporaneamente</t>
  </si>
  <si>
    <t>Tempistica ottenimento risultato dall'inizio dell'analisi</t>
  </si>
  <si>
    <t>Volume minimo campione</t>
  </si>
  <si>
    <t>Modulo/Analizzatore Principale: Gestione operativa dell'intero sistema tramite accessorio collegato mediante Wifi</t>
  </si>
  <si>
    <t>Modulo/Analizzatore Principale e Secondario: Capacità Vano reagenti superiore a 60 reagenti</t>
  </si>
  <si>
    <t>Modulo/Analizzatore Principale: Possibilità di carico in continuo dei reagenti senza pausa strumentale e interruzione del campionamento</t>
  </si>
  <si>
    <t>Modulo/Analizzatore Principale e Secondario: Capacità analitica &gt;600 test/ora</t>
  </si>
  <si>
    <t>Modulo/Analizzatore Principale: Calibratori e Controlli a bordo a temperatura refrigerata (non controllata) con ritappatura</t>
  </si>
  <si>
    <t xml:space="preserve"> Volume minimo in provetta eseguibile in automatico con campionatore (da inferiore a 500 microlitri)</t>
  </si>
  <si>
    <t>Tecnologia per eliminare il fenomeno del Carry Over e trascinamento dei campioni per tutte le metodiche richieste mediante puntale monouso</t>
  </si>
  <si>
    <t>Qualità e completezza del data base, in termini di numero di specie massime e non di spettri. Presenza di informazioni per l’identificazione di specie particolari quali: Candida auris, Clostridium innocuum, Streptococcus acidominimus etc.: &gt; 2000 specie</t>
  </si>
  <si>
    <t>Disponibilità di una libreria e sistema software dedicati all’identificazione di funghi filamentosi. (Relazionare) &gt; 150 specie</t>
  </si>
  <si>
    <t>Strumento di piccole dimensioni da valutare proporzionalmente</t>
  </si>
  <si>
    <t>Analisi simultanea di più target (Multiplex)</t>
  </si>
  <si>
    <t>Tempi di analisi ridotti per influenza da valutare proporzionalmente</t>
  </si>
  <si>
    <t>Sistema in grado di svolgere l’intero processo: estrazione, amplificazione ed analisi dei risultati, autonomamente senza intervento dell’operatore</t>
  </si>
  <si>
    <t>Presenza di controllo positivo e controllo negativo</t>
  </si>
  <si>
    <t>Walk away time di 20’, senza necessità di intervento ulteriore dall’inizio della corsa</t>
  </si>
  <si>
    <t xml:space="preserve"> Sensibilità non inferiore al 96%</t>
  </si>
  <si>
    <t>Specificita’ non inferiore al 97%</t>
  </si>
  <si>
    <t>Possibilità di seguire l’andamento dall’analisi in Real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</si>
</sst>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/>
    <xf numFmtId="0" fontId="6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0" fillId="4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justify" vertical="top" wrapText="1"/>
    </xf>
    <xf numFmtId="0" fontId="0" fillId="0" borderId="6" xfId="0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</cellXfs>
  <cellStyles count="7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7"/>
  <sheetViews>
    <sheetView tabSelected="1" topLeftCell="A760" zoomScale="120" zoomScaleNormal="120" zoomScalePageLayoutView="150" workbookViewId="0">
      <selection activeCell="B777" sqref="B777"/>
    </sheetView>
  </sheetViews>
  <sheetFormatPr defaultColWidth="8.85546875" defaultRowHeight="15" x14ac:dyDescent="0.25"/>
  <cols>
    <col min="1" max="1" width="6.5703125" style="40" customWidth="1"/>
    <col min="2" max="2" width="64.42578125" style="7" customWidth="1"/>
    <col min="3" max="3" width="13.7109375" style="7" customWidth="1"/>
    <col min="4" max="4" width="16.28515625" style="40" customWidth="1"/>
    <col min="5" max="16384" width="8.85546875" style="7"/>
  </cols>
  <sheetData>
    <row r="1" spans="1:4" ht="30.75" customHeight="1" x14ac:dyDescent="0.25">
      <c r="A1" s="15"/>
      <c r="B1" s="18" t="s">
        <v>42</v>
      </c>
      <c r="C1" s="19" t="s">
        <v>512</v>
      </c>
      <c r="D1" s="25" t="s">
        <v>513</v>
      </c>
    </row>
    <row r="2" spans="1:4" x14ac:dyDescent="0.25">
      <c r="A2" s="15">
        <v>1</v>
      </c>
      <c r="B2" s="9" t="s">
        <v>34</v>
      </c>
      <c r="C2" s="16">
        <v>8</v>
      </c>
      <c r="D2" s="15" t="s">
        <v>514</v>
      </c>
    </row>
    <row r="3" spans="1:4" x14ac:dyDescent="0.25">
      <c r="A3" s="15">
        <v>2</v>
      </c>
      <c r="B3" s="10" t="s">
        <v>35</v>
      </c>
      <c r="C3" s="17">
        <v>6</v>
      </c>
      <c r="D3" s="15" t="s">
        <v>514</v>
      </c>
    </row>
    <row r="4" spans="1:4" ht="30" x14ac:dyDescent="0.25">
      <c r="A4" s="15">
        <v>3</v>
      </c>
      <c r="B4" s="10" t="s">
        <v>36</v>
      </c>
      <c r="C4" s="17">
        <v>8</v>
      </c>
      <c r="D4" s="15" t="s">
        <v>514</v>
      </c>
    </row>
    <row r="5" spans="1:4" ht="30" x14ac:dyDescent="0.25">
      <c r="A5" s="15">
        <v>4</v>
      </c>
      <c r="B5" s="10" t="s">
        <v>37</v>
      </c>
      <c r="C5" s="17">
        <v>8</v>
      </c>
      <c r="D5" s="15" t="s">
        <v>515</v>
      </c>
    </row>
    <row r="6" spans="1:4" ht="30" x14ac:dyDescent="0.25">
      <c r="A6" s="15">
        <v>5</v>
      </c>
      <c r="B6" s="10" t="s">
        <v>38</v>
      </c>
      <c r="C6" s="17">
        <v>8</v>
      </c>
      <c r="D6" s="15" t="s">
        <v>514</v>
      </c>
    </row>
    <row r="7" spans="1:4" ht="30" x14ac:dyDescent="0.25">
      <c r="A7" s="15">
        <v>6</v>
      </c>
      <c r="B7" s="10" t="s">
        <v>39</v>
      </c>
      <c r="C7" s="17">
        <v>10</v>
      </c>
      <c r="D7" s="15" t="s">
        <v>514</v>
      </c>
    </row>
    <row r="8" spans="1:4" ht="30" x14ac:dyDescent="0.25">
      <c r="A8" s="15">
        <v>7</v>
      </c>
      <c r="B8" s="10" t="s">
        <v>40</v>
      </c>
      <c r="C8" s="17">
        <v>10</v>
      </c>
      <c r="D8" s="15" t="s">
        <v>514</v>
      </c>
    </row>
    <row r="9" spans="1:4" x14ac:dyDescent="0.25">
      <c r="A9" s="15">
        <v>8</v>
      </c>
      <c r="B9" s="10" t="s">
        <v>41</v>
      </c>
      <c r="C9" s="17">
        <v>6</v>
      </c>
      <c r="D9" s="15" t="s">
        <v>514</v>
      </c>
    </row>
    <row r="10" spans="1:4" ht="30" x14ac:dyDescent="0.25">
      <c r="A10" s="15">
        <v>9</v>
      </c>
      <c r="B10" s="10" t="s">
        <v>0</v>
      </c>
      <c r="C10" s="17">
        <v>3</v>
      </c>
      <c r="D10" s="15" t="s">
        <v>515</v>
      </c>
    </row>
    <row r="11" spans="1:4" x14ac:dyDescent="0.25">
      <c r="A11" s="15">
        <v>10</v>
      </c>
      <c r="B11" s="10" t="s">
        <v>1</v>
      </c>
      <c r="C11" s="17">
        <v>3</v>
      </c>
      <c r="D11" s="15" t="s">
        <v>515</v>
      </c>
    </row>
    <row r="12" spans="1:4" x14ac:dyDescent="0.25">
      <c r="A12" s="15"/>
      <c r="B12" s="20" t="s">
        <v>2</v>
      </c>
      <c r="C12" s="31">
        <f>SUM(C2:C11)</f>
        <v>70</v>
      </c>
    </row>
    <row r="13" spans="1:4" ht="26.25" customHeight="1" x14ac:dyDescent="0.25"/>
    <row r="14" spans="1:4" ht="30" x14ac:dyDescent="0.25">
      <c r="B14" s="18" t="s">
        <v>43</v>
      </c>
      <c r="C14" s="19" t="s">
        <v>512</v>
      </c>
      <c r="D14" s="25" t="s">
        <v>513</v>
      </c>
    </row>
    <row r="15" spans="1:4" ht="75" x14ac:dyDescent="0.25">
      <c r="A15" s="15">
        <v>1</v>
      </c>
      <c r="B15" s="9" t="s">
        <v>9</v>
      </c>
      <c r="C15" s="17">
        <v>10</v>
      </c>
      <c r="D15" s="15" t="s">
        <v>514</v>
      </c>
    </row>
    <row r="16" spans="1:4" ht="46.5" customHeight="1" x14ac:dyDescent="0.25">
      <c r="A16" s="15">
        <v>2</v>
      </c>
      <c r="B16" s="10" t="s">
        <v>516</v>
      </c>
      <c r="C16" s="17">
        <v>10</v>
      </c>
      <c r="D16" s="15" t="s">
        <v>515</v>
      </c>
    </row>
    <row r="17" spans="1:4" ht="65.25" customHeight="1" x14ac:dyDescent="0.25">
      <c r="A17" s="15">
        <v>3</v>
      </c>
      <c r="B17" s="10" t="s">
        <v>10</v>
      </c>
      <c r="C17" s="17">
        <v>10</v>
      </c>
      <c r="D17" s="15" t="s">
        <v>514</v>
      </c>
    </row>
    <row r="18" spans="1:4" ht="45" x14ac:dyDescent="0.25">
      <c r="A18" s="15">
        <v>4</v>
      </c>
      <c r="B18" s="10" t="s">
        <v>11</v>
      </c>
      <c r="C18" s="17">
        <v>10</v>
      </c>
      <c r="D18" s="15" t="s">
        <v>515</v>
      </c>
    </row>
    <row r="19" spans="1:4" x14ac:dyDescent="0.25">
      <c r="A19" s="15">
        <v>5</v>
      </c>
      <c r="B19" s="10" t="s">
        <v>12</v>
      </c>
      <c r="C19" s="17">
        <v>10</v>
      </c>
      <c r="D19" s="15" t="s">
        <v>515</v>
      </c>
    </row>
    <row r="20" spans="1:4" ht="45" x14ac:dyDescent="0.25">
      <c r="A20" s="15">
        <v>6</v>
      </c>
      <c r="B20" s="10" t="s">
        <v>13</v>
      </c>
      <c r="C20" s="17">
        <v>10</v>
      </c>
      <c r="D20" s="15" t="s">
        <v>515</v>
      </c>
    </row>
    <row r="21" spans="1:4" x14ac:dyDescent="0.25">
      <c r="A21" s="15">
        <v>7</v>
      </c>
      <c r="B21" s="10" t="s">
        <v>14</v>
      </c>
      <c r="C21" s="17">
        <v>8</v>
      </c>
      <c r="D21" s="15" t="s">
        <v>515</v>
      </c>
    </row>
    <row r="22" spans="1:4" x14ac:dyDescent="0.25">
      <c r="A22" s="15">
        <v>8</v>
      </c>
      <c r="B22" s="10" t="s">
        <v>1</v>
      </c>
      <c r="C22" s="17">
        <v>2</v>
      </c>
      <c r="D22" s="15" t="s">
        <v>515</v>
      </c>
    </row>
    <row r="23" spans="1:4" x14ac:dyDescent="0.25">
      <c r="B23" s="26" t="s">
        <v>2</v>
      </c>
      <c r="C23" s="33">
        <f>SUM(C15:C22)</f>
        <v>70</v>
      </c>
    </row>
    <row r="24" spans="1:4" ht="33" customHeight="1" x14ac:dyDescent="0.25"/>
    <row r="25" spans="1:4" ht="30" x14ac:dyDescent="0.25">
      <c r="B25" s="18" t="s">
        <v>391</v>
      </c>
      <c r="C25" s="19" t="s">
        <v>512</v>
      </c>
      <c r="D25" s="25" t="s">
        <v>513</v>
      </c>
    </row>
    <row r="26" spans="1:4" x14ac:dyDescent="0.25">
      <c r="A26" s="15">
        <v>1</v>
      </c>
      <c r="B26" s="14" t="s">
        <v>15</v>
      </c>
      <c r="C26" s="12">
        <v>15</v>
      </c>
      <c r="D26" s="15" t="s">
        <v>515</v>
      </c>
    </row>
    <row r="27" spans="1:4" ht="30" x14ac:dyDescent="0.25">
      <c r="A27" s="15">
        <v>2</v>
      </c>
      <c r="B27" s="9" t="s">
        <v>16</v>
      </c>
      <c r="C27" s="12">
        <v>10</v>
      </c>
      <c r="D27" s="15" t="s">
        <v>515</v>
      </c>
    </row>
    <row r="28" spans="1:4" x14ac:dyDescent="0.25">
      <c r="A28" s="15">
        <v>3</v>
      </c>
      <c r="B28" s="9" t="s">
        <v>17</v>
      </c>
      <c r="C28" s="12">
        <v>10</v>
      </c>
      <c r="D28" s="15" t="s">
        <v>514</v>
      </c>
    </row>
    <row r="29" spans="1:4" ht="36" customHeight="1" x14ac:dyDescent="0.25">
      <c r="A29" s="15">
        <v>4</v>
      </c>
      <c r="B29" s="9" t="s">
        <v>18</v>
      </c>
      <c r="C29" s="12">
        <v>10</v>
      </c>
      <c r="D29" s="15" t="s">
        <v>514</v>
      </c>
    </row>
    <row r="30" spans="1:4" ht="30" x14ac:dyDescent="0.25">
      <c r="A30" s="15">
        <v>5</v>
      </c>
      <c r="B30" s="9" t="s">
        <v>19</v>
      </c>
      <c r="C30" s="12">
        <v>10</v>
      </c>
      <c r="D30" s="15" t="s">
        <v>514</v>
      </c>
    </row>
    <row r="31" spans="1:4" ht="30" x14ac:dyDescent="0.25">
      <c r="A31" s="15">
        <v>6</v>
      </c>
      <c r="B31" s="9" t="s">
        <v>20</v>
      </c>
      <c r="C31" s="12">
        <v>10</v>
      </c>
      <c r="D31" s="15" t="s">
        <v>515</v>
      </c>
    </row>
    <row r="32" spans="1:4" ht="30" x14ac:dyDescent="0.25">
      <c r="A32" s="15">
        <v>7</v>
      </c>
      <c r="B32" s="14" t="s">
        <v>0</v>
      </c>
      <c r="C32" s="12">
        <v>3</v>
      </c>
      <c r="D32" s="15" t="s">
        <v>515</v>
      </c>
    </row>
    <row r="33" spans="1:4" x14ac:dyDescent="0.25">
      <c r="A33" s="15">
        <v>8</v>
      </c>
      <c r="B33" s="14" t="s">
        <v>1</v>
      </c>
      <c r="C33" s="12">
        <v>2</v>
      </c>
      <c r="D33" s="15" t="s">
        <v>515</v>
      </c>
    </row>
    <row r="34" spans="1:4" x14ac:dyDescent="0.25">
      <c r="B34" s="20" t="s">
        <v>2</v>
      </c>
      <c r="C34" s="31">
        <f>SUM(C26:C33)</f>
        <v>70</v>
      </c>
    </row>
    <row r="35" spans="1:4" ht="30" customHeight="1" x14ac:dyDescent="0.25"/>
    <row r="36" spans="1:4" ht="30" x14ac:dyDescent="0.25">
      <c r="B36" s="22" t="s">
        <v>44</v>
      </c>
      <c r="C36" s="23" t="s">
        <v>512</v>
      </c>
      <c r="D36" s="27" t="s">
        <v>513</v>
      </c>
    </row>
    <row r="37" spans="1:4" x14ac:dyDescent="0.25">
      <c r="A37" s="15">
        <v>1</v>
      </c>
      <c r="B37" s="9" t="s">
        <v>21</v>
      </c>
      <c r="C37" s="11">
        <v>10</v>
      </c>
      <c r="D37" s="15" t="s">
        <v>514</v>
      </c>
    </row>
    <row r="38" spans="1:4" x14ac:dyDescent="0.25">
      <c r="A38" s="15">
        <v>2</v>
      </c>
      <c r="B38" s="10" t="s">
        <v>22</v>
      </c>
      <c r="C38" s="11">
        <v>10</v>
      </c>
      <c r="D38" s="15" t="s">
        <v>514</v>
      </c>
    </row>
    <row r="39" spans="1:4" x14ac:dyDescent="0.25">
      <c r="A39" s="15">
        <v>3</v>
      </c>
      <c r="B39" s="10" t="s">
        <v>517</v>
      </c>
      <c r="C39" s="11">
        <v>10</v>
      </c>
      <c r="D39" s="15" t="s">
        <v>515</v>
      </c>
    </row>
    <row r="40" spans="1:4" x14ac:dyDescent="0.25">
      <c r="A40" s="15">
        <v>4</v>
      </c>
      <c r="B40" s="10" t="s">
        <v>518</v>
      </c>
      <c r="C40" s="11">
        <v>10</v>
      </c>
      <c r="D40" s="15" t="s">
        <v>515</v>
      </c>
    </row>
    <row r="41" spans="1:4" x14ac:dyDescent="0.25">
      <c r="A41" s="15">
        <v>5</v>
      </c>
      <c r="B41" s="10" t="s">
        <v>23</v>
      </c>
      <c r="C41" s="11">
        <v>10</v>
      </c>
      <c r="D41" s="15" t="s">
        <v>514</v>
      </c>
    </row>
    <row r="42" spans="1:4" x14ac:dyDescent="0.25">
      <c r="A42" s="15">
        <v>6</v>
      </c>
      <c r="B42" s="10" t="s">
        <v>24</v>
      </c>
      <c r="C42" s="11">
        <v>10</v>
      </c>
      <c r="D42" s="15" t="s">
        <v>514</v>
      </c>
    </row>
    <row r="43" spans="1:4" x14ac:dyDescent="0.25">
      <c r="A43" s="15">
        <v>7</v>
      </c>
      <c r="B43" s="10" t="s">
        <v>519</v>
      </c>
      <c r="C43" s="11">
        <v>10</v>
      </c>
      <c r="D43" s="15" t="s">
        <v>515</v>
      </c>
    </row>
    <row r="44" spans="1:4" x14ac:dyDescent="0.25">
      <c r="B44" s="20" t="s">
        <v>2</v>
      </c>
      <c r="C44" s="32">
        <f>SUM(C37:C43)</f>
        <v>70</v>
      </c>
    </row>
    <row r="45" spans="1:4" ht="29.25" customHeight="1" x14ac:dyDescent="0.25"/>
    <row r="46" spans="1:4" ht="45" x14ac:dyDescent="0.25">
      <c r="B46" s="18" t="s">
        <v>45</v>
      </c>
      <c r="C46" s="19" t="s">
        <v>512</v>
      </c>
      <c r="D46" s="25" t="s">
        <v>513</v>
      </c>
    </row>
    <row r="47" spans="1:4" ht="30" x14ac:dyDescent="0.25">
      <c r="A47" s="15">
        <v>1</v>
      </c>
      <c r="B47" s="9" t="s">
        <v>520</v>
      </c>
      <c r="C47" s="24">
        <v>10</v>
      </c>
      <c r="D47" s="15" t="s">
        <v>514</v>
      </c>
    </row>
    <row r="48" spans="1:4" ht="45" x14ac:dyDescent="0.25">
      <c r="A48" s="15">
        <v>2</v>
      </c>
      <c r="B48" s="9" t="s">
        <v>521</v>
      </c>
      <c r="C48" s="24">
        <v>10</v>
      </c>
      <c r="D48" s="15" t="s">
        <v>514</v>
      </c>
    </row>
    <row r="49" spans="1:4" ht="49.5" customHeight="1" x14ac:dyDescent="0.25">
      <c r="A49" s="15">
        <v>3</v>
      </c>
      <c r="B49" s="9" t="s">
        <v>522</v>
      </c>
      <c r="C49" s="24">
        <v>10</v>
      </c>
      <c r="D49" s="15" t="s">
        <v>514</v>
      </c>
    </row>
    <row r="50" spans="1:4" x14ac:dyDescent="0.25">
      <c r="A50" s="15">
        <v>4</v>
      </c>
      <c r="B50" s="9" t="s">
        <v>5</v>
      </c>
      <c r="C50" s="24">
        <v>10</v>
      </c>
      <c r="D50" s="15" t="s">
        <v>514</v>
      </c>
    </row>
    <row r="51" spans="1:4" ht="90" x14ac:dyDescent="0.25">
      <c r="A51" s="15">
        <v>5</v>
      </c>
      <c r="B51" s="9" t="s">
        <v>6</v>
      </c>
      <c r="C51" s="24">
        <v>10</v>
      </c>
      <c r="D51" s="15" t="s">
        <v>514</v>
      </c>
    </row>
    <row r="52" spans="1:4" x14ac:dyDescent="0.25">
      <c r="A52" s="15">
        <v>6</v>
      </c>
      <c r="B52" s="9" t="s">
        <v>7</v>
      </c>
      <c r="C52" s="24">
        <v>6</v>
      </c>
      <c r="D52" s="15" t="s">
        <v>514</v>
      </c>
    </row>
    <row r="53" spans="1:4" x14ac:dyDescent="0.25">
      <c r="A53" s="15">
        <v>7</v>
      </c>
      <c r="B53" s="9" t="s">
        <v>8</v>
      </c>
      <c r="C53" s="24">
        <v>10</v>
      </c>
      <c r="D53" s="15" t="s">
        <v>514</v>
      </c>
    </row>
    <row r="54" spans="1:4" ht="30" x14ac:dyDescent="0.25">
      <c r="A54" s="15">
        <v>8</v>
      </c>
      <c r="B54" s="9" t="s">
        <v>0</v>
      </c>
      <c r="C54" s="24">
        <v>2</v>
      </c>
      <c r="D54" s="15" t="s">
        <v>515</v>
      </c>
    </row>
    <row r="55" spans="1:4" x14ac:dyDescent="0.25">
      <c r="A55" s="15">
        <v>9</v>
      </c>
      <c r="B55" s="9" t="s">
        <v>1</v>
      </c>
      <c r="C55" s="24">
        <v>2</v>
      </c>
      <c r="D55" s="15" t="s">
        <v>515</v>
      </c>
    </row>
    <row r="56" spans="1:4" x14ac:dyDescent="0.25">
      <c r="B56" s="20" t="s">
        <v>2</v>
      </c>
      <c r="C56" s="32">
        <f>SUM(C47:C55)</f>
        <v>70</v>
      </c>
    </row>
    <row r="57" spans="1:4" ht="28.5" customHeight="1" x14ac:dyDescent="0.25"/>
    <row r="58" spans="1:4" ht="36" customHeight="1" x14ac:dyDescent="0.25">
      <c r="B58" s="25" t="s">
        <v>46</v>
      </c>
      <c r="C58" s="25" t="s">
        <v>512</v>
      </c>
      <c r="D58" s="25" t="s">
        <v>513</v>
      </c>
    </row>
    <row r="59" spans="1:4" ht="30" x14ac:dyDescent="0.25">
      <c r="A59" s="15">
        <v>1</v>
      </c>
      <c r="B59" s="14" t="s">
        <v>25</v>
      </c>
      <c r="C59" s="12">
        <v>10</v>
      </c>
      <c r="D59" s="15" t="s">
        <v>514</v>
      </c>
    </row>
    <row r="60" spans="1:4" ht="30" x14ac:dyDescent="0.25">
      <c r="A60" s="15">
        <v>2</v>
      </c>
      <c r="B60" s="14" t="s">
        <v>26</v>
      </c>
      <c r="C60" s="12">
        <v>5</v>
      </c>
      <c r="D60" s="15" t="s">
        <v>514</v>
      </c>
    </row>
    <row r="61" spans="1:4" ht="30" x14ac:dyDescent="0.25">
      <c r="A61" s="15">
        <v>3</v>
      </c>
      <c r="B61" s="14" t="s">
        <v>27</v>
      </c>
      <c r="C61" s="12">
        <v>5</v>
      </c>
      <c r="D61" s="15" t="s">
        <v>514</v>
      </c>
    </row>
    <row r="62" spans="1:4" ht="18" customHeight="1" x14ac:dyDescent="0.25">
      <c r="A62" s="15">
        <v>4</v>
      </c>
      <c r="B62" s="14" t="s">
        <v>28</v>
      </c>
      <c r="C62" s="12">
        <v>5</v>
      </c>
      <c r="D62" s="15" t="s">
        <v>514</v>
      </c>
    </row>
    <row r="63" spans="1:4" ht="30" x14ac:dyDescent="0.25">
      <c r="A63" s="15">
        <v>5</v>
      </c>
      <c r="B63" s="14" t="s">
        <v>29</v>
      </c>
      <c r="C63" s="12">
        <v>5</v>
      </c>
      <c r="D63" s="15" t="s">
        <v>514</v>
      </c>
    </row>
    <row r="64" spans="1:4" ht="31.5" customHeight="1" x14ac:dyDescent="0.25">
      <c r="A64" s="15">
        <v>6</v>
      </c>
      <c r="B64" s="14" t="s">
        <v>30</v>
      </c>
      <c r="C64" s="12">
        <v>10</v>
      </c>
      <c r="D64" s="15" t="s">
        <v>514</v>
      </c>
    </row>
    <row r="65" spans="1:4" ht="45" x14ac:dyDescent="0.25">
      <c r="A65" s="15">
        <v>7</v>
      </c>
      <c r="B65" s="14" t="s">
        <v>31</v>
      </c>
      <c r="C65" s="12">
        <v>10</v>
      </c>
      <c r="D65" s="15" t="s">
        <v>514</v>
      </c>
    </row>
    <row r="66" spans="1:4" x14ac:dyDescent="0.25">
      <c r="A66" s="15">
        <v>8</v>
      </c>
      <c r="B66" s="14" t="s">
        <v>32</v>
      </c>
      <c r="C66" s="12">
        <v>10</v>
      </c>
      <c r="D66" s="15" t="s">
        <v>514</v>
      </c>
    </row>
    <row r="67" spans="1:4" ht="30" x14ac:dyDescent="0.25">
      <c r="A67" s="15">
        <v>9</v>
      </c>
      <c r="B67" s="14" t="s">
        <v>33</v>
      </c>
      <c r="C67" s="12">
        <v>10</v>
      </c>
      <c r="D67" s="15" t="s">
        <v>515</v>
      </c>
    </row>
    <row r="68" spans="1:4" x14ac:dyDescent="0.25">
      <c r="A68" s="15"/>
      <c r="B68" s="20" t="s">
        <v>2</v>
      </c>
      <c r="C68" s="31">
        <f>SUM(C59:C67)</f>
        <v>70</v>
      </c>
    </row>
    <row r="69" spans="1:4" ht="30" customHeight="1" x14ac:dyDescent="0.25"/>
    <row r="70" spans="1:4" ht="30" x14ac:dyDescent="0.25">
      <c r="B70" s="22" t="s">
        <v>97</v>
      </c>
      <c r="C70" s="27" t="s">
        <v>512</v>
      </c>
      <c r="D70" s="27" t="s">
        <v>513</v>
      </c>
    </row>
    <row r="71" spans="1:4" x14ac:dyDescent="0.25">
      <c r="A71" s="15">
        <v>1</v>
      </c>
      <c r="B71" s="9" t="s">
        <v>47</v>
      </c>
      <c r="C71" s="28">
        <v>5</v>
      </c>
      <c r="D71" s="15" t="s">
        <v>514</v>
      </c>
    </row>
    <row r="72" spans="1:4" ht="30" x14ac:dyDescent="0.25">
      <c r="A72" s="15">
        <v>2</v>
      </c>
      <c r="B72" s="9" t="s">
        <v>48</v>
      </c>
      <c r="C72" s="28">
        <v>20</v>
      </c>
      <c r="D72" s="15" t="s">
        <v>514</v>
      </c>
    </row>
    <row r="73" spans="1:4" ht="30" x14ac:dyDescent="0.25">
      <c r="A73" s="15">
        <v>3</v>
      </c>
      <c r="B73" s="9" t="s">
        <v>49</v>
      </c>
      <c r="C73" s="28">
        <v>20</v>
      </c>
      <c r="D73" s="15" t="s">
        <v>514</v>
      </c>
    </row>
    <row r="74" spans="1:4" ht="30" x14ac:dyDescent="0.25">
      <c r="A74" s="15">
        <v>4</v>
      </c>
      <c r="B74" s="9" t="s">
        <v>50</v>
      </c>
      <c r="C74" s="28">
        <v>20</v>
      </c>
      <c r="D74" s="15" t="s">
        <v>514</v>
      </c>
    </row>
    <row r="75" spans="1:4" ht="32.25" customHeight="1" x14ac:dyDescent="0.25">
      <c r="A75" s="15">
        <v>5</v>
      </c>
      <c r="B75" s="9" t="s">
        <v>51</v>
      </c>
      <c r="C75" s="28">
        <v>5</v>
      </c>
      <c r="D75" s="15" t="s">
        <v>514</v>
      </c>
    </row>
    <row r="76" spans="1:4" x14ac:dyDescent="0.25">
      <c r="B76" s="20" t="s">
        <v>2</v>
      </c>
      <c r="C76" s="31">
        <f>SUM(C71:C75)</f>
        <v>70</v>
      </c>
    </row>
    <row r="77" spans="1:4" ht="27" customHeight="1" x14ac:dyDescent="0.25"/>
    <row r="78" spans="1:4" ht="45" x14ac:dyDescent="0.25">
      <c r="B78" s="30" t="s">
        <v>402</v>
      </c>
      <c r="C78" s="27" t="s">
        <v>512</v>
      </c>
      <c r="D78" s="27" t="s">
        <v>513</v>
      </c>
    </row>
    <row r="79" spans="1:4" ht="45" x14ac:dyDescent="0.25">
      <c r="A79" s="15">
        <v>1</v>
      </c>
      <c r="B79" s="14" t="s">
        <v>52</v>
      </c>
      <c r="C79" s="29">
        <v>10</v>
      </c>
      <c r="D79" s="15" t="s">
        <v>514</v>
      </c>
    </row>
    <row r="80" spans="1:4" ht="45" x14ac:dyDescent="0.25">
      <c r="A80" s="15">
        <v>2</v>
      </c>
      <c r="B80" s="14" t="s">
        <v>53</v>
      </c>
      <c r="C80" s="29">
        <v>6</v>
      </c>
      <c r="D80" s="15" t="s">
        <v>514</v>
      </c>
    </row>
    <row r="81" spans="1:4" x14ac:dyDescent="0.25">
      <c r="A81" s="15">
        <v>3</v>
      </c>
      <c r="B81" s="14" t="s">
        <v>523</v>
      </c>
      <c r="C81" s="29">
        <v>5</v>
      </c>
      <c r="D81" s="15" t="s">
        <v>515</v>
      </c>
    </row>
    <row r="82" spans="1:4" ht="30" x14ac:dyDescent="0.25">
      <c r="A82" s="15">
        <v>4</v>
      </c>
      <c r="B82" s="14" t="s">
        <v>55</v>
      </c>
      <c r="C82" s="29">
        <v>6</v>
      </c>
      <c r="D82" s="15" t="s">
        <v>514</v>
      </c>
    </row>
    <row r="83" spans="1:4" x14ac:dyDescent="0.25">
      <c r="A83" s="15">
        <v>5</v>
      </c>
      <c r="B83" s="14" t="s">
        <v>524</v>
      </c>
      <c r="C83" s="29">
        <v>6</v>
      </c>
      <c r="D83" s="15" t="s">
        <v>515</v>
      </c>
    </row>
    <row r="84" spans="1:4" x14ac:dyDescent="0.25">
      <c r="A84" s="15">
        <v>6</v>
      </c>
      <c r="B84" s="14" t="s">
        <v>57</v>
      </c>
      <c r="C84" s="29">
        <v>5</v>
      </c>
      <c r="D84" s="15" t="s">
        <v>514</v>
      </c>
    </row>
    <row r="85" spans="1:4" ht="30" x14ac:dyDescent="0.25">
      <c r="A85" s="15">
        <v>7</v>
      </c>
      <c r="B85" s="14" t="s">
        <v>58</v>
      </c>
      <c r="C85" s="29">
        <v>6</v>
      </c>
      <c r="D85" s="15" t="s">
        <v>514</v>
      </c>
    </row>
    <row r="86" spans="1:4" ht="30" x14ac:dyDescent="0.25">
      <c r="A86" s="15">
        <v>8</v>
      </c>
      <c r="B86" s="14" t="s">
        <v>59</v>
      </c>
      <c r="C86" s="29">
        <v>5</v>
      </c>
      <c r="D86" s="15" t="s">
        <v>514</v>
      </c>
    </row>
    <row r="87" spans="1:4" x14ac:dyDescent="0.25">
      <c r="A87" s="15">
        <v>9</v>
      </c>
      <c r="B87" s="14" t="s">
        <v>60</v>
      </c>
      <c r="C87" s="29">
        <v>6</v>
      </c>
      <c r="D87" s="15" t="s">
        <v>515</v>
      </c>
    </row>
    <row r="88" spans="1:4" x14ac:dyDescent="0.25">
      <c r="A88" s="15">
        <v>10</v>
      </c>
      <c r="B88" s="14" t="s">
        <v>61</v>
      </c>
      <c r="C88" s="29">
        <v>5</v>
      </c>
      <c r="D88" s="15" t="s">
        <v>514</v>
      </c>
    </row>
    <row r="89" spans="1:4" x14ac:dyDescent="0.25">
      <c r="A89" s="15">
        <v>11</v>
      </c>
      <c r="B89" s="14" t="s">
        <v>62</v>
      </c>
      <c r="C89" s="29">
        <v>5</v>
      </c>
      <c r="D89" s="15" t="s">
        <v>514</v>
      </c>
    </row>
    <row r="90" spans="1:4" ht="30" x14ac:dyDescent="0.25">
      <c r="A90" s="15">
        <v>12</v>
      </c>
      <c r="B90" s="14" t="s">
        <v>0</v>
      </c>
      <c r="C90" s="29">
        <v>3</v>
      </c>
      <c r="D90" s="15" t="s">
        <v>515</v>
      </c>
    </row>
    <row r="91" spans="1:4" x14ac:dyDescent="0.25">
      <c r="A91" s="15"/>
      <c r="B91" s="14" t="s">
        <v>1</v>
      </c>
      <c r="C91" s="29">
        <v>2</v>
      </c>
      <c r="D91" s="15" t="s">
        <v>515</v>
      </c>
    </row>
    <row r="92" spans="1:4" x14ac:dyDescent="0.25">
      <c r="B92" s="20" t="s">
        <v>2</v>
      </c>
      <c r="C92" s="31">
        <f>SUM(C79:C91)</f>
        <v>70</v>
      </c>
    </row>
    <row r="94" spans="1:4" ht="30" x14ac:dyDescent="0.25">
      <c r="B94" s="27" t="s">
        <v>98</v>
      </c>
      <c r="C94" s="27" t="s">
        <v>512</v>
      </c>
      <c r="D94" s="27" t="s">
        <v>513</v>
      </c>
    </row>
    <row r="95" spans="1:4" ht="30" x14ac:dyDescent="0.25">
      <c r="A95" s="15">
        <v>1</v>
      </c>
      <c r="B95" s="9" t="s">
        <v>63</v>
      </c>
      <c r="C95" s="34">
        <v>8</v>
      </c>
      <c r="D95" s="15" t="s">
        <v>514</v>
      </c>
    </row>
    <row r="96" spans="1:4" ht="30" x14ac:dyDescent="0.25">
      <c r="A96" s="15">
        <v>2</v>
      </c>
      <c r="B96" s="10" t="s">
        <v>64</v>
      </c>
      <c r="C96" s="35">
        <v>8</v>
      </c>
      <c r="D96" s="15" t="s">
        <v>514</v>
      </c>
    </row>
    <row r="97" spans="1:4" ht="45" x14ac:dyDescent="0.25">
      <c r="A97" s="15">
        <v>3</v>
      </c>
      <c r="B97" s="10" t="s">
        <v>65</v>
      </c>
      <c r="C97" s="35">
        <v>10</v>
      </c>
      <c r="D97" s="15" t="s">
        <v>514</v>
      </c>
    </row>
    <row r="98" spans="1:4" ht="30" x14ac:dyDescent="0.25">
      <c r="A98" s="15">
        <v>4</v>
      </c>
      <c r="B98" s="10" t="s">
        <v>66</v>
      </c>
      <c r="C98" s="35">
        <v>10</v>
      </c>
      <c r="D98" s="15" t="s">
        <v>514</v>
      </c>
    </row>
    <row r="99" spans="1:4" x14ac:dyDescent="0.25">
      <c r="A99" s="15">
        <v>5</v>
      </c>
      <c r="B99" s="10" t="s">
        <v>14</v>
      </c>
      <c r="C99" s="35">
        <v>10</v>
      </c>
      <c r="D99" s="15" t="s">
        <v>514</v>
      </c>
    </row>
    <row r="100" spans="1:4" ht="30" x14ac:dyDescent="0.25">
      <c r="A100" s="15">
        <v>6</v>
      </c>
      <c r="B100" s="10" t="s">
        <v>67</v>
      </c>
      <c r="C100" s="35">
        <v>10</v>
      </c>
      <c r="D100" s="15" t="s">
        <v>514</v>
      </c>
    </row>
    <row r="101" spans="1:4" ht="30" x14ac:dyDescent="0.25">
      <c r="A101" s="15">
        <v>7</v>
      </c>
      <c r="B101" s="10" t="s">
        <v>68</v>
      </c>
      <c r="C101" s="35">
        <v>8</v>
      </c>
      <c r="D101" s="15" t="s">
        <v>514</v>
      </c>
    </row>
    <row r="102" spans="1:4" ht="30" x14ac:dyDescent="0.25">
      <c r="A102" s="15">
        <v>8</v>
      </c>
      <c r="B102" s="10" t="s">
        <v>0</v>
      </c>
      <c r="C102" s="35">
        <v>3</v>
      </c>
      <c r="D102" s="15" t="s">
        <v>515</v>
      </c>
    </row>
    <row r="103" spans="1:4" x14ac:dyDescent="0.25">
      <c r="A103" s="15"/>
      <c r="B103" s="10" t="s">
        <v>1</v>
      </c>
      <c r="C103" s="35">
        <v>3</v>
      </c>
      <c r="D103" s="15" t="s">
        <v>515</v>
      </c>
    </row>
    <row r="104" spans="1:4" x14ac:dyDescent="0.25">
      <c r="B104" s="20" t="s">
        <v>2</v>
      </c>
      <c r="C104" s="33">
        <f>SUM(C95:C103)</f>
        <v>70</v>
      </c>
    </row>
    <row r="105" spans="1:4" ht="28.5" customHeight="1" x14ac:dyDescent="0.25">
      <c r="B105" s="13"/>
      <c r="C105" s="13"/>
    </row>
    <row r="106" spans="1:4" ht="30" x14ac:dyDescent="0.25">
      <c r="A106" s="41"/>
      <c r="B106" s="27" t="s">
        <v>99</v>
      </c>
      <c r="C106" s="27" t="s">
        <v>512</v>
      </c>
      <c r="D106" s="27" t="s">
        <v>513</v>
      </c>
    </row>
    <row r="107" spans="1:4" x14ac:dyDescent="0.25">
      <c r="A107" s="15">
        <v>1</v>
      </c>
      <c r="B107" s="9" t="s">
        <v>69</v>
      </c>
      <c r="C107" s="34">
        <v>4</v>
      </c>
      <c r="D107" s="15" t="s">
        <v>514</v>
      </c>
    </row>
    <row r="108" spans="1:4" ht="16.5" customHeight="1" x14ac:dyDescent="0.25">
      <c r="A108" s="15">
        <v>2</v>
      </c>
      <c r="B108" s="9" t="s">
        <v>525</v>
      </c>
      <c r="C108" s="34">
        <v>6</v>
      </c>
      <c r="D108" s="15" t="s">
        <v>515</v>
      </c>
    </row>
    <row r="109" spans="1:4" x14ac:dyDescent="0.25">
      <c r="A109" s="15">
        <v>3</v>
      </c>
      <c r="B109" s="9" t="s">
        <v>70</v>
      </c>
      <c r="C109" s="34">
        <v>10</v>
      </c>
      <c r="D109" s="15" t="s">
        <v>514</v>
      </c>
    </row>
    <row r="110" spans="1:4" x14ac:dyDescent="0.25">
      <c r="A110" s="15">
        <v>4</v>
      </c>
      <c r="B110" s="10" t="s">
        <v>71</v>
      </c>
      <c r="C110" s="35">
        <v>4</v>
      </c>
      <c r="D110" s="15" t="s">
        <v>514</v>
      </c>
    </row>
    <row r="111" spans="1:4" x14ac:dyDescent="0.25">
      <c r="A111" s="15">
        <v>5</v>
      </c>
      <c r="B111" s="10" t="s">
        <v>72</v>
      </c>
      <c r="C111" s="35">
        <v>8</v>
      </c>
      <c r="D111" s="15" t="s">
        <v>514</v>
      </c>
    </row>
    <row r="112" spans="1:4" ht="30" x14ac:dyDescent="0.25">
      <c r="A112" s="15">
        <v>6</v>
      </c>
      <c r="B112" s="10" t="s">
        <v>73</v>
      </c>
      <c r="C112" s="35">
        <v>8</v>
      </c>
      <c r="D112" s="15" t="s">
        <v>514</v>
      </c>
    </row>
    <row r="113" spans="1:4" ht="45" x14ac:dyDescent="0.25">
      <c r="A113" s="15">
        <v>7</v>
      </c>
      <c r="B113" s="10" t="s">
        <v>74</v>
      </c>
      <c r="C113" s="35">
        <v>10</v>
      </c>
      <c r="D113" s="15" t="s">
        <v>514</v>
      </c>
    </row>
    <row r="114" spans="1:4" ht="45" x14ac:dyDescent="0.25">
      <c r="A114" s="15">
        <v>8</v>
      </c>
      <c r="B114" s="10" t="s">
        <v>75</v>
      </c>
      <c r="C114" s="35">
        <v>10</v>
      </c>
      <c r="D114" s="15" t="s">
        <v>514</v>
      </c>
    </row>
    <row r="115" spans="1:4" x14ac:dyDescent="0.25">
      <c r="A115" s="15">
        <v>9</v>
      </c>
      <c r="B115" s="10" t="s">
        <v>76</v>
      </c>
      <c r="C115" s="35">
        <v>10</v>
      </c>
      <c r="D115" s="15" t="s">
        <v>514</v>
      </c>
    </row>
    <row r="116" spans="1:4" x14ac:dyDescent="0.25">
      <c r="B116" s="20" t="s">
        <v>2</v>
      </c>
      <c r="C116" s="36">
        <f>SUM(C107:C115)</f>
        <v>70</v>
      </c>
    </row>
    <row r="117" spans="1:4" ht="25.5" customHeight="1" x14ac:dyDescent="0.25"/>
    <row r="118" spans="1:4" ht="30" x14ac:dyDescent="0.25">
      <c r="B118" s="27" t="s">
        <v>403</v>
      </c>
      <c r="C118" s="27" t="s">
        <v>512</v>
      </c>
      <c r="D118" s="27" t="s">
        <v>513</v>
      </c>
    </row>
    <row r="119" spans="1:4" ht="45" x14ac:dyDescent="0.25">
      <c r="A119" s="15">
        <v>1</v>
      </c>
      <c r="B119" s="37" t="s">
        <v>77</v>
      </c>
      <c r="C119" s="29">
        <v>10</v>
      </c>
      <c r="D119" s="15" t="s">
        <v>514</v>
      </c>
    </row>
    <row r="120" spans="1:4" ht="45" x14ac:dyDescent="0.25">
      <c r="A120" s="15">
        <v>2</v>
      </c>
      <c r="B120" s="37" t="s">
        <v>78</v>
      </c>
      <c r="C120" s="29">
        <v>10</v>
      </c>
      <c r="D120" s="15" t="s">
        <v>514</v>
      </c>
    </row>
    <row r="121" spans="1:4" ht="30" x14ac:dyDescent="0.25">
      <c r="A121" s="15">
        <v>3</v>
      </c>
      <c r="B121" s="37" t="s">
        <v>79</v>
      </c>
      <c r="C121" s="29">
        <v>5</v>
      </c>
      <c r="D121" s="15" t="s">
        <v>514</v>
      </c>
    </row>
    <row r="122" spans="1:4" x14ac:dyDescent="0.25">
      <c r="A122" s="15">
        <v>4</v>
      </c>
      <c r="B122" s="38" t="s">
        <v>526</v>
      </c>
      <c r="C122" s="29">
        <v>6</v>
      </c>
      <c r="D122" s="15" t="s">
        <v>515</v>
      </c>
    </row>
    <row r="123" spans="1:4" ht="30" x14ac:dyDescent="0.25">
      <c r="A123" s="15">
        <v>5</v>
      </c>
      <c r="B123" s="38" t="s">
        <v>80</v>
      </c>
      <c r="C123" s="29">
        <v>8</v>
      </c>
      <c r="D123" s="15" t="s">
        <v>514</v>
      </c>
    </row>
    <row r="124" spans="1:4" ht="30" x14ac:dyDescent="0.25">
      <c r="A124" s="15">
        <v>6</v>
      </c>
      <c r="B124" s="38" t="s">
        <v>81</v>
      </c>
      <c r="C124" s="29">
        <v>6</v>
      </c>
      <c r="D124" s="15" t="s">
        <v>514</v>
      </c>
    </row>
    <row r="125" spans="1:4" x14ac:dyDescent="0.25">
      <c r="A125" s="15">
        <v>7</v>
      </c>
      <c r="B125" s="37" t="s">
        <v>82</v>
      </c>
      <c r="C125" s="34">
        <v>6</v>
      </c>
      <c r="D125" s="15" t="s">
        <v>514</v>
      </c>
    </row>
    <row r="126" spans="1:4" x14ac:dyDescent="0.25">
      <c r="A126" s="15">
        <v>8</v>
      </c>
      <c r="B126" s="37" t="s">
        <v>83</v>
      </c>
      <c r="C126" s="34">
        <v>6</v>
      </c>
      <c r="D126" s="15" t="s">
        <v>514</v>
      </c>
    </row>
    <row r="127" spans="1:4" ht="30" x14ac:dyDescent="0.25">
      <c r="A127" s="15">
        <v>9</v>
      </c>
      <c r="B127" s="37" t="s">
        <v>84</v>
      </c>
      <c r="C127" s="34">
        <v>5</v>
      </c>
      <c r="D127" s="15" t="s">
        <v>514</v>
      </c>
    </row>
    <row r="128" spans="1:4" ht="30" x14ac:dyDescent="0.25">
      <c r="A128" s="15">
        <v>10</v>
      </c>
      <c r="B128" s="10" t="s">
        <v>0</v>
      </c>
      <c r="C128" s="35">
        <v>5</v>
      </c>
      <c r="D128" s="15" t="s">
        <v>515</v>
      </c>
    </row>
    <row r="129" spans="1:4" x14ac:dyDescent="0.25">
      <c r="A129" s="15">
        <v>11</v>
      </c>
      <c r="B129" s="10" t="s">
        <v>1</v>
      </c>
      <c r="C129" s="35">
        <v>3</v>
      </c>
      <c r="D129" s="15" t="s">
        <v>515</v>
      </c>
    </row>
    <row r="130" spans="1:4" x14ac:dyDescent="0.25">
      <c r="B130" s="20" t="s">
        <v>2</v>
      </c>
      <c r="C130" s="31">
        <f>SUM(C119:C129)</f>
        <v>70</v>
      </c>
    </row>
    <row r="131" spans="1:4" ht="24.75" customHeight="1" x14ac:dyDescent="0.25"/>
    <row r="132" spans="1:4" ht="30" x14ac:dyDescent="0.25">
      <c r="B132" s="27" t="s">
        <v>404</v>
      </c>
      <c r="C132" s="27" t="s">
        <v>512</v>
      </c>
      <c r="D132" s="27" t="s">
        <v>513</v>
      </c>
    </row>
    <row r="133" spans="1:4" x14ac:dyDescent="0.25">
      <c r="A133" s="15">
        <v>1</v>
      </c>
      <c r="B133" s="39" t="s">
        <v>471</v>
      </c>
      <c r="C133" s="29">
        <v>10</v>
      </c>
      <c r="D133" s="15" t="s">
        <v>514</v>
      </c>
    </row>
    <row r="134" spans="1:4" ht="30" x14ac:dyDescent="0.25">
      <c r="A134" s="15">
        <v>2</v>
      </c>
      <c r="B134" s="10" t="s">
        <v>472</v>
      </c>
      <c r="C134" s="29">
        <v>10</v>
      </c>
      <c r="D134" s="15" t="s">
        <v>514</v>
      </c>
    </row>
    <row r="135" spans="1:4" ht="45" x14ac:dyDescent="0.25">
      <c r="A135" s="15">
        <v>3</v>
      </c>
      <c r="B135" s="10" t="s">
        <v>473</v>
      </c>
      <c r="C135" s="29">
        <v>10</v>
      </c>
      <c r="D135" s="15" t="s">
        <v>514</v>
      </c>
    </row>
    <row r="136" spans="1:4" ht="17.25" customHeight="1" x14ac:dyDescent="0.25">
      <c r="A136" s="15">
        <v>4</v>
      </c>
      <c r="B136" s="10" t="s">
        <v>474</v>
      </c>
      <c r="C136" s="29">
        <v>10</v>
      </c>
      <c r="D136" s="15" t="s">
        <v>514</v>
      </c>
    </row>
    <row r="137" spans="1:4" ht="30" x14ac:dyDescent="0.25">
      <c r="A137" s="15">
        <v>5</v>
      </c>
      <c r="B137" s="10" t="s">
        <v>475</v>
      </c>
      <c r="C137" s="29">
        <v>10</v>
      </c>
      <c r="D137" s="15" t="s">
        <v>515</v>
      </c>
    </row>
    <row r="138" spans="1:4" ht="30" x14ac:dyDescent="0.25">
      <c r="A138" s="15">
        <v>6</v>
      </c>
      <c r="B138" s="10" t="s">
        <v>476</v>
      </c>
      <c r="C138" s="29">
        <v>10</v>
      </c>
      <c r="D138" s="15" t="s">
        <v>514</v>
      </c>
    </row>
    <row r="139" spans="1:4" ht="30" x14ac:dyDescent="0.25">
      <c r="A139" s="15">
        <v>7</v>
      </c>
      <c r="B139" s="10" t="s">
        <v>0</v>
      </c>
      <c r="C139" s="29">
        <v>5</v>
      </c>
      <c r="D139" s="15" t="s">
        <v>515</v>
      </c>
    </row>
    <row r="140" spans="1:4" x14ac:dyDescent="0.25">
      <c r="A140" s="15">
        <v>8</v>
      </c>
      <c r="B140" s="10" t="s">
        <v>1</v>
      </c>
      <c r="C140" s="29">
        <v>5</v>
      </c>
      <c r="D140" s="15" t="s">
        <v>515</v>
      </c>
    </row>
    <row r="141" spans="1:4" x14ac:dyDescent="0.25">
      <c r="B141" s="20" t="s">
        <v>2</v>
      </c>
      <c r="C141" s="31">
        <f>SUM(C133:C140)</f>
        <v>70</v>
      </c>
    </row>
    <row r="142" spans="1:4" ht="24.75" customHeight="1" x14ac:dyDescent="0.25"/>
    <row r="143" spans="1:4" ht="30" x14ac:dyDescent="0.25">
      <c r="B143" s="27" t="s">
        <v>405</v>
      </c>
      <c r="C143" s="27" t="s">
        <v>512</v>
      </c>
      <c r="D143" s="27" t="s">
        <v>513</v>
      </c>
    </row>
    <row r="144" spans="1:4" ht="30" x14ac:dyDescent="0.25">
      <c r="A144" s="15">
        <v>1</v>
      </c>
      <c r="B144" s="10" t="s">
        <v>356</v>
      </c>
      <c r="C144" s="29">
        <v>2</v>
      </c>
      <c r="D144" s="15" t="s">
        <v>514</v>
      </c>
    </row>
    <row r="145" spans="1:4" ht="60" x14ac:dyDescent="0.25">
      <c r="A145" s="15">
        <v>2</v>
      </c>
      <c r="B145" s="10" t="s">
        <v>527</v>
      </c>
      <c r="C145" s="29">
        <v>6</v>
      </c>
      <c r="D145" s="15" t="s">
        <v>514</v>
      </c>
    </row>
    <row r="146" spans="1:4" ht="75" x14ac:dyDescent="0.25">
      <c r="A146" s="15">
        <v>3</v>
      </c>
      <c r="B146" s="10" t="s">
        <v>364</v>
      </c>
      <c r="C146" s="29">
        <v>6</v>
      </c>
      <c r="D146" s="15" t="s">
        <v>514</v>
      </c>
    </row>
    <row r="147" spans="1:4" ht="30" x14ac:dyDescent="0.25">
      <c r="A147" s="15">
        <v>4</v>
      </c>
      <c r="B147" s="10" t="s">
        <v>357</v>
      </c>
      <c r="C147" s="29">
        <v>5</v>
      </c>
      <c r="D147" s="15" t="s">
        <v>514</v>
      </c>
    </row>
    <row r="148" spans="1:4" ht="30" x14ac:dyDescent="0.25">
      <c r="A148" s="15">
        <v>5</v>
      </c>
      <c r="B148" s="10" t="s">
        <v>358</v>
      </c>
      <c r="C148" s="29">
        <v>5</v>
      </c>
      <c r="D148" s="15" t="s">
        <v>514</v>
      </c>
    </row>
    <row r="149" spans="1:4" x14ac:dyDescent="0.25">
      <c r="A149" s="15">
        <v>6</v>
      </c>
      <c r="B149" s="10" t="s">
        <v>351</v>
      </c>
      <c r="C149" s="29">
        <v>3</v>
      </c>
      <c r="D149" s="15" t="s">
        <v>514</v>
      </c>
    </row>
    <row r="150" spans="1:4" ht="30" x14ac:dyDescent="0.25">
      <c r="A150" s="15">
        <v>7</v>
      </c>
      <c r="B150" s="10" t="s">
        <v>365</v>
      </c>
      <c r="C150" s="29">
        <v>2</v>
      </c>
      <c r="D150" s="15" t="s">
        <v>514</v>
      </c>
    </row>
    <row r="151" spans="1:4" x14ac:dyDescent="0.25">
      <c r="A151" s="15">
        <v>8</v>
      </c>
      <c r="B151" s="10" t="s">
        <v>352</v>
      </c>
      <c r="C151" s="28">
        <v>3</v>
      </c>
      <c r="D151" s="15" t="s">
        <v>514</v>
      </c>
    </row>
    <row r="152" spans="1:4" x14ac:dyDescent="0.25">
      <c r="A152" s="15">
        <v>9</v>
      </c>
      <c r="B152" s="10" t="s">
        <v>353</v>
      </c>
      <c r="C152" s="28">
        <v>2</v>
      </c>
      <c r="D152" s="15" t="s">
        <v>514</v>
      </c>
    </row>
    <row r="153" spans="1:4" ht="30" x14ac:dyDescent="0.25">
      <c r="A153" s="15">
        <v>10</v>
      </c>
      <c r="B153" s="10" t="s">
        <v>359</v>
      </c>
      <c r="C153" s="28">
        <v>6</v>
      </c>
      <c r="D153" s="15" t="s">
        <v>514</v>
      </c>
    </row>
    <row r="154" spans="1:4" ht="30" x14ac:dyDescent="0.25">
      <c r="A154" s="15">
        <v>11</v>
      </c>
      <c r="B154" s="10" t="s">
        <v>360</v>
      </c>
      <c r="C154" s="28">
        <v>3</v>
      </c>
      <c r="D154" s="15" t="s">
        <v>514</v>
      </c>
    </row>
    <row r="155" spans="1:4" ht="30" x14ac:dyDescent="0.25">
      <c r="A155" s="15">
        <v>12</v>
      </c>
      <c r="B155" s="10" t="s">
        <v>354</v>
      </c>
      <c r="C155" s="28">
        <v>2</v>
      </c>
      <c r="D155" s="15" t="s">
        <v>514</v>
      </c>
    </row>
    <row r="156" spans="1:4" ht="30" x14ac:dyDescent="0.25">
      <c r="A156" s="15">
        <v>13</v>
      </c>
      <c r="B156" s="10" t="s">
        <v>355</v>
      </c>
      <c r="C156" s="28">
        <v>2</v>
      </c>
      <c r="D156" s="15" t="s">
        <v>514</v>
      </c>
    </row>
    <row r="157" spans="1:4" ht="30" x14ac:dyDescent="0.25">
      <c r="A157" s="15">
        <v>14</v>
      </c>
      <c r="B157" s="10" t="s">
        <v>361</v>
      </c>
      <c r="C157" s="28">
        <v>4</v>
      </c>
      <c r="D157" s="15" t="s">
        <v>514</v>
      </c>
    </row>
    <row r="158" spans="1:4" ht="30" x14ac:dyDescent="0.25">
      <c r="A158" s="15">
        <v>15</v>
      </c>
      <c r="B158" s="10" t="s">
        <v>362</v>
      </c>
      <c r="C158" s="28">
        <v>4</v>
      </c>
      <c r="D158" s="15" t="s">
        <v>514</v>
      </c>
    </row>
    <row r="159" spans="1:4" ht="30" x14ac:dyDescent="0.25">
      <c r="A159" s="15">
        <v>16</v>
      </c>
      <c r="B159" s="10" t="s">
        <v>363</v>
      </c>
      <c r="C159" s="28">
        <v>2</v>
      </c>
      <c r="D159" s="15" t="s">
        <v>514</v>
      </c>
    </row>
    <row r="160" spans="1:4" ht="45" x14ac:dyDescent="0.25">
      <c r="A160" s="15">
        <v>17</v>
      </c>
      <c r="B160" s="10" t="s">
        <v>370</v>
      </c>
      <c r="C160" s="28">
        <v>8</v>
      </c>
      <c r="D160" s="15" t="s">
        <v>514</v>
      </c>
    </row>
    <row r="161" spans="1:4" ht="45" x14ac:dyDescent="0.25">
      <c r="A161" s="15">
        <v>18</v>
      </c>
      <c r="B161" s="10" t="s">
        <v>371</v>
      </c>
      <c r="C161" s="28">
        <v>3</v>
      </c>
      <c r="D161" s="15" t="s">
        <v>514</v>
      </c>
    </row>
    <row r="162" spans="1:4" ht="30" x14ac:dyDescent="0.25">
      <c r="A162" s="15">
        <v>19</v>
      </c>
      <c r="B162" s="10" t="s">
        <v>366</v>
      </c>
      <c r="C162" s="28">
        <v>2</v>
      </c>
      <c r="D162" s="15" t="s">
        <v>514</v>
      </c>
    </row>
    <row r="163" spans="1:4" x14ac:dyDescent="0.25">
      <c r="B163" s="20" t="s">
        <v>2</v>
      </c>
      <c r="C163" s="31">
        <f>SUM(C144:C162)</f>
        <v>70</v>
      </c>
    </row>
    <row r="164" spans="1:4" ht="22.5" customHeight="1" x14ac:dyDescent="0.25">
      <c r="B164" s="13"/>
      <c r="C164" s="13"/>
    </row>
    <row r="165" spans="1:4" ht="60" x14ac:dyDescent="0.25">
      <c r="B165" s="27" t="s">
        <v>406</v>
      </c>
      <c r="C165" s="27" t="s">
        <v>512</v>
      </c>
      <c r="D165" s="27" t="s">
        <v>513</v>
      </c>
    </row>
    <row r="166" spans="1:4" x14ac:dyDescent="0.25">
      <c r="A166" s="15">
        <v>1</v>
      </c>
      <c r="B166" s="9" t="s">
        <v>86</v>
      </c>
      <c r="C166" s="28">
        <v>10</v>
      </c>
      <c r="D166" s="15" t="s">
        <v>514</v>
      </c>
    </row>
    <row r="167" spans="1:4" x14ac:dyDescent="0.25">
      <c r="A167" s="15">
        <v>2</v>
      </c>
      <c r="B167" s="9" t="s">
        <v>87</v>
      </c>
      <c r="C167" s="28">
        <v>10</v>
      </c>
      <c r="D167" s="15" t="s">
        <v>514</v>
      </c>
    </row>
    <row r="168" spans="1:4" x14ac:dyDescent="0.25">
      <c r="A168" s="15">
        <v>3</v>
      </c>
      <c r="B168" s="9" t="s">
        <v>88</v>
      </c>
      <c r="C168" s="28">
        <v>10</v>
      </c>
      <c r="D168" s="15" t="s">
        <v>514</v>
      </c>
    </row>
    <row r="169" spans="1:4" ht="30" x14ac:dyDescent="0.25">
      <c r="A169" s="15">
        <v>4</v>
      </c>
      <c r="B169" s="14" t="s">
        <v>89</v>
      </c>
      <c r="C169" s="28">
        <v>10</v>
      </c>
      <c r="D169" s="15" t="s">
        <v>514</v>
      </c>
    </row>
    <row r="170" spans="1:4" x14ac:dyDescent="0.25">
      <c r="A170" s="15">
        <v>5</v>
      </c>
      <c r="B170" s="14" t="s">
        <v>90</v>
      </c>
      <c r="C170" s="28">
        <v>20</v>
      </c>
      <c r="D170" s="15" t="s">
        <v>515</v>
      </c>
    </row>
    <row r="171" spans="1:4" ht="45" x14ac:dyDescent="0.25">
      <c r="A171" s="15">
        <v>6</v>
      </c>
      <c r="B171" s="14" t="s">
        <v>85</v>
      </c>
      <c r="C171" s="28">
        <v>5</v>
      </c>
      <c r="D171" s="15" t="s">
        <v>515</v>
      </c>
    </row>
    <row r="172" spans="1:4" x14ac:dyDescent="0.25">
      <c r="A172" s="15">
        <v>7</v>
      </c>
      <c r="B172" s="14" t="s">
        <v>1</v>
      </c>
      <c r="C172" s="28">
        <v>5</v>
      </c>
      <c r="D172" s="15" t="s">
        <v>515</v>
      </c>
    </row>
    <row r="173" spans="1:4" x14ac:dyDescent="0.25">
      <c r="B173" s="20" t="s">
        <v>2</v>
      </c>
      <c r="C173" s="21">
        <f>SUM(C166:C172)</f>
        <v>70</v>
      </c>
    </row>
    <row r="174" spans="1:4" ht="30" customHeight="1" x14ac:dyDescent="0.25">
      <c r="B174" s="13"/>
      <c r="C174" s="13"/>
    </row>
    <row r="175" spans="1:4" ht="30" x14ac:dyDescent="0.25">
      <c r="B175" s="27" t="s">
        <v>407</v>
      </c>
      <c r="C175" s="27" t="s">
        <v>512</v>
      </c>
      <c r="D175" s="27" t="s">
        <v>513</v>
      </c>
    </row>
    <row r="176" spans="1:4" x14ac:dyDescent="0.25">
      <c r="A176" s="15">
        <v>1</v>
      </c>
      <c r="B176" s="9" t="s">
        <v>91</v>
      </c>
      <c r="C176" s="28">
        <v>15</v>
      </c>
      <c r="D176" s="15" t="s">
        <v>514</v>
      </c>
    </row>
    <row r="177" spans="1:4" x14ac:dyDescent="0.25">
      <c r="A177" s="15">
        <v>2</v>
      </c>
      <c r="B177" s="9" t="s">
        <v>92</v>
      </c>
      <c r="C177" s="28">
        <v>15</v>
      </c>
      <c r="D177" s="15" t="s">
        <v>514</v>
      </c>
    </row>
    <row r="178" spans="1:4" x14ac:dyDescent="0.25">
      <c r="A178" s="15">
        <v>3</v>
      </c>
      <c r="B178" s="9" t="s">
        <v>93</v>
      </c>
      <c r="C178" s="28">
        <v>10</v>
      </c>
      <c r="D178" s="15" t="s">
        <v>514</v>
      </c>
    </row>
    <row r="179" spans="1:4" x14ac:dyDescent="0.25">
      <c r="A179" s="15">
        <v>4</v>
      </c>
      <c r="B179" s="9" t="s">
        <v>94</v>
      </c>
      <c r="C179" s="28">
        <v>10</v>
      </c>
      <c r="D179" s="15" t="s">
        <v>515</v>
      </c>
    </row>
    <row r="180" spans="1:4" ht="30" x14ac:dyDescent="0.25">
      <c r="A180" s="15">
        <v>5</v>
      </c>
      <c r="B180" s="9" t="s">
        <v>95</v>
      </c>
      <c r="C180" s="28">
        <v>15</v>
      </c>
      <c r="D180" s="15" t="s">
        <v>514</v>
      </c>
    </row>
    <row r="181" spans="1:4" x14ac:dyDescent="0.25">
      <c r="A181" s="15">
        <v>6</v>
      </c>
      <c r="B181" s="39" t="s">
        <v>1</v>
      </c>
      <c r="C181" s="28">
        <v>5</v>
      </c>
      <c r="D181" s="15" t="s">
        <v>515</v>
      </c>
    </row>
    <row r="182" spans="1:4" x14ac:dyDescent="0.25">
      <c r="B182" s="20" t="s">
        <v>2</v>
      </c>
      <c r="C182" s="21">
        <f>SUM(C176:C181)</f>
        <v>70</v>
      </c>
    </row>
    <row r="183" spans="1:4" ht="27" customHeight="1" x14ac:dyDescent="0.25"/>
    <row r="184" spans="1:4" ht="30" x14ac:dyDescent="0.25">
      <c r="B184" s="27" t="s">
        <v>408</v>
      </c>
      <c r="C184" s="27" t="s">
        <v>512</v>
      </c>
      <c r="D184" s="27" t="s">
        <v>513</v>
      </c>
    </row>
    <row r="185" spans="1:4" ht="30" x14ac:dyDescent="0.25">
      <c r="A185" s="15">
        <v>1</v>
      </c>
      <c r="B185" s="9" t="s">
        <v>100</v>
      </c>
      <c r="C185" s="34">
        <v>5</v>
      </c>
      <c r="D185" s="15" t="s">
        <v>514</v>
      </c>
    </row>
    <row r="186" spans="1:4" ht="30" x14ac:dyDescent="0.25">
      <c r="A186" s="15">
        <v>2</v>
      </c>
      <c r="B186" s="9" t="s">
        <v>101</v>
      </c>
      <c r="C186" s="34">
        <v>5</v>
      </c>
      <c r="D186" s="15" t="s">
        <v>514</v>
      </c>
    </row>
    <row r="187" spans="1:4" ht="30" x14ac:dyDescent="0.25">
      <c r="A187" s="15">
        <v>3</v>
      </c>
      <c r="B187" s="9" t="s">
        <v>102</v>
      </c>
      <c r="C187" s="34">
        <v>5</v>
      </c>
      <c r="D187" s="15" t="s">
        <v>514</v>
      </c>
    </row>
    <row r="188" spans="1:4" ht="30" x14ac:dyDescent="0.25">
      <c r="A188" s="15">
        <v>4</v>
      </c>
      <c r="B188" s="9" t="s">
        <v>528</v>
      </c>
      <c r="C188" s="34">
        <v>5</v>
      </c>
      <c r="D188" s="15" t="s">
        <v>514</v>
      </c>
    </row>
    <row r="189" spans="1:4" ht="30" x14ac:dyDescent="0.25">
      <c r="A189" s="15">
        <v>5</v>
      </c>
      <c r="B189" s="9" t="s">
        <v>103</v>
      </c>
      <c r="C189" s="34">
        <v>5</v>
      </c>
      <c r="D189" s="15" t="s">
        <v>514</v>
      </c>
    </row>
    <row r="190" spans="1:4" ht="30" x14ac:dyDescent="0.25">
      <c r="A190" s="15">
        <v>6</v>
      </c>
      <c r="B190" s="9" t="s">
        <v>529</v>
      </c>
      <c r="C190" s="34">
        <v>5</v>
      </c>
      <c r="D190" s="15" t="s">
        <v>515</v>
      </c>
    </row>
    <row r="191" spans="1:4" ht="30" x14ac:dyDescent="0.25">
      <c r="A191" s="15">
        <v>7</v>
      </c>
      <c r="B191" s="9" t="s">
        <v>104</v>
      </c>
      <c r="C191" s="34">
        <v>10</v>
      </c>
      <c r="D191" s="15" t="s">
        <v>514</v>
      </c>
    </row>
    <row r="192" spans="1:4" ht="30" x14ac:dyDescent="0.25">
      <c r="A192" s="15">
        <v>8</v>
      </c>
      <c r="B192" s="9" t="s">
        <v>105</v>
      </c>
      <c r="C192" s="34">
        <v>5</v>
      </c>
      <c r="D192" s="15" t="s">
        <v>514</v>
      </c>
    </row>
    <row r="193" spans="1:4" ht="45" x14ac:dyDescent="0.25">
      <c r="A193" s="15">
        <v>9</v>
      </c>
      <c r="B193" s="9" t="s">
        <v>106</v>
      </c>
      <c r="C193" s="34">
        <v>10</v>
      </c>
      <c r="D193" s="15" t="s">
        <v>514</v>
      </c>
    </row>
    <row r="194" spans="1:4" ht="30" x14ac:dyDescent="0.25">
      <c r="A194" s="15">
        <v>10</v>
      </c>
      <c r="B194" s="9" t="s">
        <v>530</v>
      </c>
      <c r="C194" s="34">
        <v>10</v>
      </c>
      <c r="D194" s="15" t="s">
        <v>514</v>
      </c>
    </row>
    <row r="195" spans="1:4" ht="45" x14ac:dyDescent="0.25">
      <c r="A195" s="15">
        <v>11</v>
      </c>
      <c r="B195" s="9" t="s">
        <v>85</v>
      </c>
      <c r="C195" s="34">
        <v>3</v>
      </c>
      <c r="D195" s="15" t="s">
        <v>515</v>
      </c>
    </row>
    <row r="196" spans="1:4" x14ac:dyDescent="0.25">
      <c r="A196" s="15">
        <v>12</v>
      </c>
      <c r="B196" s="9" t="s">
        <v>1</v>
      </c>
      <c r="C196" s="34">
        <v>2</v>
      </c>
      <c r="D196" s="15" t="s">
        <v>515</v>
      </c>
    </row>
    <row r="197" spans="1:4" x14ac:dyDescent="0.25">
      <c r="B197" s="20" t="s">
        <v>2</v>
      </c>
      <c r="C197" s="31">
        <f>SUM(C185:C196)</f>
        <v>70</v>
      </c>
    </row>
    <row r="198" spans="1:4" ht="29.25" customHeight="1" x14ac:dyDescent="0.25"/>
    <row r="199" spans="1:4" ht="30" x14ac:dyDescent="0.25">
      <c r="A199" s="41"/>
      <c r="B199" s="27" t="s">
        <v>409</v>
      </c>
      <c r="C199" s="27" t="s">
        <v>512</v>
      </c>
      <c r="D199" s="27" t="s">
        <v>513</v>
      </c>
    </row>
    <row r="200" spans="1:4" x14ac:dyDescent="0.25">
      <c r="A200" s="15">
        <v>1</v>
      </c>
      <c r="B200" s="9" t="s">
        <v>107</v>
      </c>
      <c r="C200" s="34">
        <v>2</v>
      </c>
      <c r="D200" s="15" t="s">
        <v>514</v>
      </c>
    </row>
    <row r="201" spans="1:4" x14ac:dyDescent="0.25">
      <c r="A201" s="15">
        <v>2</v>
      </c>
      <c r="B201" s="9" t="s">
        <v>108</v>
      </c>
      <c r="C201" s="34">
        <v>2</v>
      </c>
      <c r="D201" s="15" t="s">
        <v>514</v>
      </c>
    </row>
    <row r="202" spans="1:4" ht="30" x14ac:dyDescent="0.25">
      <c r="A202" s="15">
        <v>3</v>
      </c>
      <c r="B202" s="9" t="s">
        <v>109</v>
      </c>
      <c r="C202" s="34">
        <v>3</v>
      </c>
      <c r="D202" s="15" t="s">
        <v>514</v>
      </c>
    </row>
    <row r="203" spans="1:4" ht="30" x14ac:dyDescent="0.25">
      <c r="A203" s="15">
        <v>4</v>
      </c>
      <c r="B203" s="9" t="s">
        <v>110</v>
      </c>
      <c r="C203" s="34">
        <v>5</v>
      </c>
      <c r="D203" s="15" t="s">
        <v>514</v>
      </c>
    </row>
    <row r="204" spans="1:4" ht="30" x14ac:dyDescent="0.25">
      <c r="A204" s="15">
        <v>5</v>
      </c>
      <c r="B204" s="9" t="s">
        <v>111</v>
      </c>
      <c r="C204" s="34">
        <v>5</v>
      </c>
      <c r="D204" s="15" t="s">
        <v>514</v>
      </c>
    </row>
    <row r="205" spans="1:4" ht="30" x14ac:dyDescent="0.25">
      <c r="A205" s="15">
        <v>6</v>
      </c>
      <c r="B205" s="9" t="s">
        <v>531</v>
      </c>
      <c r="C205" s="34">
        <v>5</v>
      </c>
      <c r="D205" s="15" t="s">
        <v>515</v>
      </c>
    </row>
    <row r="206" spans="1:4" ht="30" x14ac:dyDescent="0.25">
      <c r="A206" s="15">
        <v>7</v>
      </c>
      <c r="B206" s="9" t="s">
        <v>532</v>
      </c>
      <c r="C206" s="34">
        <v>5</v>
      </c>
      <c r="D206" s="15" t="s">
        <v>515</v>
      </c>
    </row>
    <row r="207" spans="1:4" ht="30" x14ac:dyDescent="0.25">
      <c r="A207" s="15">
        <v>8</v>
      </c>
      <c r="B207" s="9" t="s">
        <v>112</v>
      </c>
      <c r="C207" s="34">
        <v>3</v>
      </c>
      <c r="D207" s="15" t="s">
        <v>514</v>
      </c>
    </row>
    <row r="208" spans="1:4" ht="30" x14ac:dyDescent="0.25">
      <c r="A208" s="15">
        <v>9</v>
      </c>
      <c r="B208" s="9" t="s">
        <v>113</v>
      </c>
      <c r="C208" s="34">
        <v>3</v>
      </c>
      <c r="D208" s="15" t="s">
        <v>514</v>
      </c>
    </row>
    <row r="209" spans="1:4" ht="34.5" customHeight="1" x14ac:dyDescent="0.25">
      <c r="A209" s="15">
        <v>10</v>
      </c>
      <c r="B209" s="9" t="s">
        <v>533</v>
      </c>
      <c r="C209" s="34">
        <v>5</v>
      </c>
      <c r="D209" s="15" t="s">
        <v>515</v>
      </c>
    </row>
    <row r="210" spans="1:4" ht="45" x14ac:dyDescent="0.25">
      <c r="A210" s="15">
        <v>11</v>
      </c>
      <c r="B210" s="9" t="s">
        <v>114</v>
      </c>
      <c r="C210" s="34">
        <v>3</v>
      </c>
      <c r="D210" s="15" t="s">
        <v>514</v>
      </c>
    </row>
    <row r="211" spans="1:4" ht="32.25" customHeight="1" x14ac:dyDescent="0.25">
      <c r="A211" s="15">
        <v>12</v>
      </c>
      <c r="B211" s="9" t="s">
        <v>115</v>
      </c>
      <c r="C211" s="34">
        <v>3</v>
      </c>
      <c r="D211" s="15" t="s">
        <v>514</v>
      </c>
    </row>
    <row r="212" spans="1:4" ht="30" x14ac:dyDescent="0.25">
      <c r="A212" s="15">
        <v>13</v>
      </c>
      <c r="B212" s="9" t="s">
        <v>116</v>
      </c>
      <c r="C212" s="34">
        <v>6</v>
      </c>
      <c r="D212" s="15" t="s">
        <v>514</v>
      </c>
    </row>
    <row r="213" spans="1:4" ht="30" x14ac:dyDescent="0.25">
      <c r="A213" s="15">
        <v>14</v>
      </c>
      <c r="B213" s="9" t="s">
        <v>117</v>
      </c>
      <c r="C213" s="34">
        <v>6</v>
      </c>
      <c r="D213" s="15" t="s">
        <v>514</v>
      </c>
    </row>
    <row r="214" spans="1:4" ht="30" x14ac:dyDescent="0.25">
      <c r="A214" s="15">
        <v>15</v>
      </c>
      <c r="B214" s="9" t="s">
        <v>118</v>
      </c>
      <c r="C214" s="34">
        <v>6</v>
      </c>
      <c r="D214" s="15" t="s">
        <v>514</v>
      </c>
    </row>
    <row r="215" spans="1:4" ht="30" x14ac:dyDescent="0.25">
      <c r="A215" s="15">
        <v>16</v>
      </c>
      <c r="B215" s="9" t="s">
        <v>119</v>
      </c>
      <c r="C215" s="34">
        <v>4</v>
      </c>
      <c r="D215" s="15" t="s">
        <v>514</v>
      </c>
    </row>
    <row r="216" spans="1:4" ht="45" x14ac:dyDescent="0.25">
      <c r="A216" s="15">
        <v>17</v>
      </c>
      <c r="B216" s="9" t="s">
        <v>85</v>
      </c>
      <c r="C216" s="34">
        <v>2</v>
      </c>
      <c r="D216" s="15" t="s">
        <v>515</v>
      </c>
    </row>
    <row r="217" spans="1:4" x14ac:dyDescent="0.25">
      <c r="A217" s="15">
        <v>18</v>
      </c>
      <c r="B217" s="9" t="s">
        <v>1</v>
      </c>
      <c r="C217" s="34">
        <v>2</v>
      </c>
      <c r="D217" s="15" t="s">
        <v>515</v>
      </c>
    </row>
    <row r="218" spans="1:4" x14ac:dyDescent="0.25">
      <c r="B218" s="20" t="s">
        <v>2</v>
      </c>
      <c r="C218" s="36">
        <f>SUM(C200:C217)</f>
        <v>70</v>
      </c>
    </row>
    <row r="219" spans="1:4" ht="24.75" customHeight="1" x14ac:dyDescent="0.25"/>
    <row r="220" spans="1:4" ht="30" x14ac:dyDescent="0.25">
      <c r="A220" s="41"/>
      <c r="B220" s="27" t="s">
        <v>410</v>
      </c>
      <c r="C220" s="27" t="s">
        <v>512</v>
      </c>
      <c r="D220" s="27" t="s">
        <v>513</v>
      </c>
    </row>
    <row r="221" spans="1:4" ht="30" x14ac:dyDescent="0.25">
      <c r="A221" s="15">
        <v>1</v>
      </c>
      <c r="B221" s="9" t="s">
        <v>120</v>
      </c>
      <c r="C221" s="34">
        <v>3</v>
      </c>
      <c r="D221" s="15" t="s">
        <v>515</v>
      </c>
    </row>
    <row r="222" spans="1:4" ht="30" x14ac:dyDescent="0.25">
      <c r="A222" s="15">
        <v>2</v>
      </c>
      <c r="B222" s="9" t="s">
        <v>121</v>
      </c>
      <c r="C222" s="34">
        <v>3</v>
      </c>
      <c r="D222" s="15" t="s">
        <v>514</v>
      </c>
    </row>
    <row r="223" spans="1:4" ht="30" x14ac:dyDescent="0.25">
      <c r="A223" s="15">
        <v>3</v>
      </c>
      <c r="B223" s="9" t="s">
        <v>122</v>
      </c>
      <c r="C223" s="34">
        <v>2</v>
      </c>
      <c r="D223" s="15" t="s">
        <v>514</v>
      </c>
    </row>
    <row r="224" spans="1:4" ht="30" x14ac:dyDescent="0.25">
      <c r="A224" s="15">
        <v>4</v>
      </c>
      <c r="B224" s="9" t="s">
        <v>123</v>
      </c>
      <c r="C224" s="34">
        <v>3</v>
      </c>
      <c r="D224" s="15" t="s">
        <v>514</v>
      </c>
    </row>
    <row r="225" spans="1:4" ht="30" x14ac:dyDescent="0.25">
      <c r="A225" s="15">
        <v>5</v>
      </c>
      <c r="B225" s="9" t="s">
        <v>124</v>
      </c>
      <c r="C225" s="34">
        <v>3</v>
      </c>
      <c r="D225" s="15" t="s">
        <v>514</v>
      </c>
    </row>
    <row r="226" spans="1:4" ht="60" x14ac:dyDescent="0.25">
      <c r="A226" s="15">
        <v>6</v>
      </c>
      <c r="B226" s="9" t="s">
        <v>125</v>
      </c>
      <c r="C226" s="34">
        <v>6</v>
      </c>
      <c r="D226" s="15" t="s">
        <v>514</v>
      </c>
    </row>
    <row r="227" spans="1:4" x14ac:dyDescent="0.25">
      <c r="A227" s="15">
        <v>7</v>
      </c>
      <c r="B227" s="9" t="s">
        <v>126</v>
      </c>
      <c r="C227" s="34">
        <v>4</v>
      </c>
      <c r="D227" s="15" t="s">
        <v>514</v>
      </c>
    </row>
    <row r="228" spans="1:4" ht="75" x14ac:dyDescent="0.25">
      <c r="A228" s="15">
        <v>8</v>
      </c>
      <c r="B228" s="9" t="s">
        <v>127</v>
      </c>
      <c r="C228" s="34">
        <v>6</v>
      </c>
      <c r="D228" s="15" t="s">
        <v>514</v>
      </c>
    </row>
    <row r="229" spans="1:4" ht="30" x14ac:dyDescent="0.25">
      <c r="A229" s="15">
        <v>9</v>
      </c>
      <c r="B229" s="9" t="s">
        <v>128</v>
      </c>
      <c r="C229" s="34">
        <v>6</v>
      </c>
      <c r="D229" s="15" t="s">
        <v>514</v>
      </c>
    </row>
    <row r="230" spans="1:4" ht="30" x14ac:dyDescent="0.25">
      <c r="A230" s="15">
        <v>10</v>
      </c>
      <c r="B230" s="9" t="s">
        <v>129</v>
      </c>
      <c r="C230" s="34">
        <v>4</v>
      </c>
      <c r="D230" s="15" t="s">
        <v>514</v>
      </c>
    </row>
    <row r="231" spans="1:4" ht="30" x14ac:dyDescent="0.25">
      <c r="A231" s="15">
        <v>11</v>
      </c>
      <c r="B231" s="9" t="s">
        <v>130</v>
      </c>
      <c r="C231" s="34">
        <v>4</v>
      </c>
      <c r="D231" s="15" t="s">
        <v>514</v>
      </c>
    </row>
    <row r="232" spans="1:4" ht="30" x14ac:dyDescent="0.25">
      <c r="A232" s="15">
        <v>12</v>
      </c>
      <c r="B232" s="9" t="s">
        <v>131</v>
      </c>
      <c r="C232" s="34">
        <v>3</v>
      </c>
      <c r="D232" s="15" t="s">
        <v>515</v>
      </c>
    </row>
    <row r="233" spans="1:4" ht="45" x14ac:dyDescent="0.25">
      <c r="A233" s="15">
        <v>13</v>
      </c>
      <c r="B233" s="9" t="s">
        <v>132</v>
      </c>
      <c r="C233" s="34">
        <v>5</v>
      </c>
      <c r="D233" s="15" t="s">
        <v>515</v>
      </c>
    </row>
    <row r="234" spans="1:4" ht="60" x14ac:dyDescent="0.25">
      <c r="A234" s="15">
        <v>14</v>
      </c>
      <c r="B234" s="9" t="s">
        <v>133</v>
      </c>
      <c r="C234" s="34">
        <v>5</v>
      </c>
      <c r="D234" s="15" t="s">
        <v>515</v>
      </c>
    </row>
    <row r="235" spans="1:4" ht="30" x14ac:dyDescent="0.25">
      <c r="A235" s="15">
        <v>15</v>
      </c>
      <c r="B235" s="39" t="s">
        <v>574</v>
      </c>
      <c r="C235" s="34">
        <v>3</v>
      </c>
      <c r="D235" s="15" t="s">
        <v>515</v>
      </c>
    </row>
    <row r="236" spans="1:4" x14ac:dyDescent="0.25">
      <c r="A236" s="15">
        <v>16</v>
      </c>
      <c r="B236" s="9" t="s">
        <v>372</v>
      </c>
      <c r="C236" s="34">
        <v>3</v>
      </c>
      <c r="D236" s="15" t="s">
        <v>514</v>
      </c>
    </row>
    <row r="237" spans="1:4" x14ac:dyDescent="0.25">
      <c r="A237" s="15">
        <v>17</v>
      </c>
      <c r="B237" s="9" t="s">
        <v>134</v>
      </c>
      <c r="C237" s="34">
        <v>4</v>
      </c>
      <c r="D237" s="15" t="s">
        <v>514</v>
      </c>
    </row>
    <row r="238" spans="1:4" ht="45" x14ac:dyDescent="0.25">
      <c r="A238" s="15">
        <v>18</v>
      </c>
      <c r="B238" s="9" t="s">
        <v>135</v>
      </c>
      <c r="C238" s="34">
        <v>3</v>
      </c>
      <c r="D238" s="15" t="s">
        <v>515</v>
      </c>
    </row>
    <row r="239" spans="1:4" x14ac:dyDescent="0.25">
      <c r="B239" s="20" t="s">
        <v>2</v>
      </c>
      <c r="C239" s="31">
        <v>70</v>
      </c>
    </row>
    <row r="240" spans="1:4" ht="30.75" customHeight="1" x14ac:dyDescent="0.25">
      <c r="B240" s="13"/>
      <c r="C240" s="13"/>
    </row>
    <row r="241" spans="1:4" ht="30" x14ac:dyDescent="0.25">
      <c r="B241" s="27" t="s">
        <v>411</v>
      </c>
      <c r="C241" s="27" t="s">
        <v>512</v>
      </c>
      <c r="D241" s="27" t="s">
        <v>513</v>
      </c>
    </row>
    <row r="242" spans="1:4" ht="45" x14ac:dyDescent="0.25">
      <c r="A242" s="15">
        <v>1</v>
      </c>
      <c r="B242" s="9" t="s">
        <v>136</v>
      </c>
      <c r="C242" s="34">
        <v>10</v>
      </c>
      <c r="D242" s="15" t="s">
        <v>514</v>
      </c>
    </row>
    <row r="243" spans="1:4" ht="30" x14ac:dyDescent="0.25">
      <c r="A243" s="15">
        <v>2</v>
      </c>
      <c r="B243" s="9" t="s">
        <v>373</v>
      </c>
      <c r="C243" s="34">
        <v>8</v>
      </c>
      <c r="D243" s="15" t="s">
        <v>515</v>
      </c>
    </row>
    <row r="244" spans="1:4" ht="30" x14ac:dyDescent="0.25">
      <c r="A244" s="15">
        <v>3</v>
      </c>
      <c r="B244" s="9" t="s">
        <v>374</v>
      </c>
      <c r="C244" s="34">
        <v>6</v>
      </c>
      <c r="D244" s="15" t="s">
        <v>515</v>
      </c>
    </row>
    <row r="245" spans="1:4" ht="60" x14ac:dyDescent="0.25">
      <c r="A245" s="15">
        <v>4</v>
      </c>
      <c r="B245" s="9" t="s">
        <v>375</v>
      </c>
      <c r="C245" s="34">
        <v>10</v>
      </c>
      <c r="D245" s="15" t="s">
        <v>515</v>
      </c>
    </row>
    <row r="246" spans="1:4" ht="30" x14ac:dyDescent="0.25">
      <c r="A246" s="15">
        <v>5</v>
      </c>
      <c r="B246" s="9" t="s">
        <v>376</v>
      </c>
      <c r="C246" s="34">
        <v>5</v>
      </c>
      <c r="D246" s="15" t="s">
        <v>514</v>
      </c>
    </row>
    <row r="247" spans="1:4" ht="30" x14ac:dyDescent="0.25">
      <c r="A247" s="15">
        <v>6</v>
      </c>
      <c r="B247" s="9" t="s">
        <v>377</v>
      </c>
      <c r="C247" s="34">
        <v>6</v>
      </c>
      <c r="D247" s="15" t="s">
        <v>514</v>
      </c>
    </row>
    <row r="248" spans="1:4" ht="30" x14ac:dyDescent="0.25">
      <c r="A248" s="15">
        <v>7</v>
      </c>
      <c r="B248" s="9" t="s">
        <v>137</v>
      </c>
      <c r="C248" s="34">
        <v>3</v>
      </c>
      <c r="D248" s="15" t="s">
        <v>514</v>
      </c>
    </row>
    <row r="249" spans="1:4" ht="30" x14ac:dyDescent="0.25">
      <c r="A249" s="15">
        <v>8</v>
      </c>
      <c r="B249" s="9" t="s">
        <v>138</v>
      </c>
      <c r="C249" s="34">
        <v>5</v>
      </c>
      <c r="D249" s="15" t="s">
        <v>514</v>
      </c>
    </row>
    <row r="250" spans="1:4" ht="30" x14ac:dyDescent="0.25">
      <c r="A250" s="15">
        <v>9</v>
      </c>
      <c r="B250" s="9" t="s">
        <v>139</v>
      </c>
      <c r="C250" s="34">
        <v>10</v>
      </c>
      <c r="D250" s="15" t="s">
        <v>515</v>
      </c>
    </row>
    <row r="251" spans="1:4" ht="45" x14ac:dyDescent="0.25">
      <c r="A251" s="15">
        <v>10</v>
      </c>
      <c r="B251" s="9" t="s">
        <v>378</v>
      </c>
      <c r="C251" s="34">
        <v>6</v>
      </c>
      <c r="D251" s="15" t="s">
        <v>515</v>
      </c>
    </row>
    <row r="252" spans="1:4" x14ac:dyDescent="0.25">
      <c r="A252" s="15">
        <v>11</v>
      </c>
      <c r="B252" s="39" t="s">
        <v>484</v>
      </c>
      <c r="C252" s="34">
        <v>1</v>
      </c>
      <c r="D252" s="15" t="s">
        <v>515</v>
      </c>
    </row>
    <row r="253" spans="1:4" x14ac:dyDescent="0.25">
      <c r="B253" s="20" t="s">
        <v>2</v>
      </c>
      <c r="C253" s="31">
        <v>70</v>
      </c>
    </row>
    <row r="254" spans="1:4" ht="27" customHeight="1" x14ac:dyDescent="0.25"/>
    <row r="255" spans="1:4" ht="30" x14ac:dyDescent="0.25">
      <c r="B255" s="27" t="s">
        <v>412</v>
      </c>
      <c r="C255" s="27" t="s">
        <v>512</v>
      </c>
      <c r="D255" s="27" t="s">
        <v>513</v>
      </c>
    </row>
    <row r="256" spans="1:4" ht="45" x14ac:dyDescent="0.25">
      <c r="A256" s="15">
        <v>1</v>
      </c>
      <c r="B256" s="9" t="s">
        <v>140</v>
      </c>
      <c r="C256" s="34">
        <v>10</v>
      </c>
      <c r="D256" s="15" t="s">
        <v>514</v>
      </c>
    </row>
    <row r="257" spans="1:4" x14ac:dyDescent="0.25">
      <c r="A257" s="15">
        <v>2</v>
      </c>
      <c r="B257" s="9" t="s">
        <v>141</v>
      </c>
      <c r="C257" s="34">
        <v>5</v>
      </c>
      <c r="D257" s="15" t="s">
        <v>514</v>
      </c>
    </row>
    <row r="258" spans="1:4" x14ac:dyDescent="0.25">
      <c r="A258" s="15">
        <v>3</v>
      </c>
      <c r="B258" s="9" t="s">
        <v>142</v>
      </c>
      <c r="C258" s="34">
        <v>5</v>
      </c>
      <c r="D258" s="15" t="s">
        <v>515</v>
      </c>
    </row>
    <row r="259" spans="1:4" ht="45" x14ac:dyDescent="0.25">
      <c r="A259" s="15">
        <v>4</v>
      </c>
      <c r="B259" s="9" t="s">
        <v>143</v>
      </c>
      <c r="C259" s="34">
        <v>10</v>
      </c>
      <c r="D259" s="15" t="s">
        <v>515</v>
      </c>
    </row>
    <row r="260" spans="1:4" ht="30" x14ac:dyDescent="0.25">
      <c r="A260" s="15">
        <v>5</v>
      </c>
      <c r="B260" s="9" t="s">
        <v>144</v>
      </c>
      <c r="C260" s="34">
        <v>5</v>
      </c>
      <c r="D260" s="15" t="s">
        <v>514</v>
      </c>
    </row>
    <row r="261" spans="1:4" ht="60" x14ac:dyDescent="0.25">
      <c r="A261" s="15">
        <v>6</v>
      </c>
      <c r="B261" s="9" t="s">
        <v>145</v>
      </c>
      <c r="C261" s="34">
        <v>5</v>
      </c>
      <c r="D261" s="15" t="s">
        <v>514</v>
      </c>
    </row>
    <row r="262" spans="1:4" ht="90" x14ac:dyDescent="0.25">
      <c r="A262" s="15">
        <v>7</v>
      </c>
      <c r="B262" s="9" t="s">
        <v>146</v>
      </c>
      <c r="C262" s="34">
        <v>5</v>
      </c>
      <c r="D262" s="15" t="s">
        <v>515</v>
      </c>
    </row>
    <row r="263" spans="1:4" ht="45" x14ac:dyDescent="0.25">
      <c r="A263" s="15">
        <v>8</v>
      </c>
      <c r="B263" s="9" t="s">
        <v>147</v>
      </c>
      <c r="C263" s="34">
        <v>5</v>
      </c>
      <c r="D263" s="15" t="s">
        <v>515</v>
      </c>
    </row>
    <row r="264" spans="1:4" ht="45" x14ac:dyDescent="0.25">
      <c r="A264" s="15">
        <v>9</v>
      </c>
      <c r="B264" s="9" t="s">
        <v>148</v>
      </c>
      <c r="C264" s="34">
        <v>10</v>
      </c>
      <c r="D264" s="15" t="s">
        <v>515</v>
      </c>
    </row>
    <row r="265" spans="1:4" ht="45" x14ac:dyDescent="0.25">
      <c r="A265" s="15">
        <v>10</v>
      </c>
      <c r="B265" s="9" t="s">
        <v>149</v>
      </c>
      <c r="C265" s="34">
        <v>5</v>
      </c>
      <c r="D265" s="15" t="s">
        <v>515</v>
      </c>
    </row>
    <row r="266" spans="1:4" ht="90" x14ac:dyDescent="0.25">
      <c r="A266" s="15">
        <v>11</v>
      </c>
      <c r="B266" s="9" t="s">
        <v>150</v>
      </c>
      <c r="C266" s="34">
        <v>5</v>
      </c>
      <c r="D266" s="15" t="s">
        <v>515</v>
      </c>
    </row>
    <row r="267" spans="1:4" x14ac:dyDescent="0.25">
      <c r="A267" s="15"/>
      <c r="B267" s="20" t="s">
        <v>2</v>
      </c>
      <c r="C267" s="31">
        <v>70</v>
      </c>
    </row>
    <row r="268" spans="1:4" ht="33" customHeight="1" x14ac:dyDescent="0.25"/>
    <row r="269" spans="1:4" ht="30" x14ac:dyDescent="0.25">
      <c r="B269" s="27" t="s">
        <v>413</v>
      </c>
      <c r="C269" s="27" t="s">
        <v>512</v>
      </c>
      <c r="D269" s="27" t="s">
        <v>513</v>
      </c>
    </row>
    <row r="270" spans="1:4" ht="30" x14ac:dyDescent="0.25">
      <c r="A270" s="15">
        <v>1</v>
      </c>
      <c r="B270" s="14" t="s">
        <v>151</v>
      </c>
      <c r="C270" s="29">
        <v>15</v>
      </c>
      <c r="D270" s="15" t="s">
        <v>514</v>
      </c>
    </row>
    <row r="271" spans="1:4" x14ac:dyDescent="0.25">
      <c r="A271" s="15">
        <v>2</v>
      </c>
      <c r="B271" s="14" t="s">
        <v>152</v>
      </c>
      <c r="C271" s="29">
        <v>10</v>
      </c>
      <c r="D271" s="15" t="s">
        <v>514</v>
      </c>
    </row>
    <row r="272" spans="1:4" x14ac:dyDescent="0.25">
      <c r="A272" s="15">
        <v>3</v>
      </c>
      <c r="B272" s="14" t="s">
        <v>153</v>
      </c>
      <c r="C272" s="29">
        <v>10</v>
      </c>
      <c r="D272" s="15" t="s">
        <v>514</v>
      </c>
    </row>
    <row r="273" spans="1:4" ht="45" x14ac:dyDescent="0.25">
      <c r="A273" s="15">
        <v>4</v>
      </c>
      <c r="B273" s="14" t="s">
        <v>154</v>
      </c>
      <c r="C273" s="29">
        <v>15</v>
      </c>
      <c r="D273" s="15" t="s">
        <v>515</v>
      </c>
    </row>
    <row r="274" spans="1:4" ht="30" x14ac:dyDescent="0.25">
      <c r="A274" s="15">
        <v>5</v>
      </c>
      <c r="B274" s="14" t="s">
        <v>155</v>
      </c>
      <c r="C274" s="29">
        <v>10</v>
      </c>
      <c r="D274" s="15" t="s">
        <v>515</v>
      </c>
    </row>
    <row r="275" spans="1:4" x14ac:dyDescent="0.25">
      <c r="A275" s="15">
        <v>6</v>
      </c>
      <c r="B275" s="14" t="s">
        <v>156</v>
      </c>
      <c r="C275" s="29">
        <v>5</v>
      </c>
      <c r="D275" s="15" t="s">
        <v>514</v>
      </c>
    </row>
    <row r="276" spans="1:4" x14ac:dyDescent="0.25">
      <c r="A276" s="15">
        <v>7</v>
      </c>
      <c r="B276" s="14" t="s">
        <v>157</v>
      </c>
      <c r="C276" s="29">
        <v>5</v>
      </c>
      <c r="D276" s="15" t="s">
        <v>514</v>
      </c>
    </row>
    <row r="277" spans="1:4" x14ac:dyDescent="0.25">
      <c r="A277" s="15"/>
      <c r="B277" s="20" t="s">
        <v>2</v>
      </c>
      <c r="C277" s="31">
        <f>SUM(C270:C276)</f>
        <v>70</v>
      </c>
      <c r="D277" s="7"/>
    </row>
    <row r="278" spans="1:4" ht="32.25" customHeight="1" x14ac:dyDescent="0.25">
      <c r="A278" s="7"/>
      <c r="D278" s="7"/>
    </row>
    <row r="279" spans="1:4" ht="60" x14ac:dyDescent="0.25">
      <c r="A279" s="7"/>
      <c r="B279" s="27" t="s">
        <v>414</v>
      </c>
      <c r="C279" s="27" t="s">
        <v>512</v>
      </c>
      <c r="D279" s="27" t="s">
        <v>513</v>
      </c>
    </row>
    <row r="280" spans="1:4" ht="30" x14ac:dyDescent="0.25">
      <c r="A280" s="15">
        <v>1</v>
      </c>
      <c r="B280" s="14" t="s">
        <v>158</v>
      </c>
      <c r="C280" s="29">
        <v>10</v>
      </c>
      <c r="D280" s="15" t="s">
        <v>515</v>
      </c>
    </row>
    <row r="281" spans="1:4" ht="30" x14ac:dyDescent="0.25">
      <c r="A281" s="15">
        <v>2</v>
      </c>
      <c r="B281" s="14" t="s">
        <v>159</v>
      </c>
      <c r="C281" s="29">
        <v>4</v>
      </c>
      <c r="D281" s="15" t="s">
        <v>514</v>
      </c>
    </row>
    <row r="282" spans="1:4" ht="30" x14ac:dyDescent="0.25">
      <c r="A282" s="15">
        <v>3</v>
      </c>
      <c r="B282" s="14" t="s">
        <v>160</v>
      </c>
      <c r="C282" s="29">
        <v>10</v>
      </c>
      <c r="D282" s="15" t="s">
        <v>514</v>
      </c>
    </row>
    <row r="283" spans="1:4" ht="30" x14ac:dyDescent="0.25">
      <c r="A283" s="15">
        <v>4</v>
      </c>
      <c r="B283" s="14" t="s">
        <v>161</v>
      </c>
      <c r="C283" s="29">
        <v>5</v>
      </c>
      <c r="D283" s="15" t="s">
        <v>515</v>
      </c>
    </row>
    <row r="284" spans="1:4" ht="30" x14ac:dyDescent="0.25">
      <c r="A284" s="15">
        <v>5</v>
      </c>
      <c r="B284" s="14" t="s">
        <v>162</v>
      </c>
      <c r="C284" s="29">
        <v>10</v>
      </c>
      <c r="D284" s="15" t="s">
        <v>515</v>
      </c>
    </row>
    <row r="285" spans="1:4" ht="30" x14ac:dyDescent="0.25">
      <c r="A285" s="15">
        <v>6</v>
      </c>
      <c r="B285" s="14" t="s">
        <v>163</v>
      </c>
      <c r="C285" s="29">
        <v>5</v>
      </c>
      <c r="D285" s="15" t="s">
        <v>514</v>
      </c>
    </row>
    <row r="286" spans="1:4" ht="30" x14ac:dyDescent="0.25">
      <c r="A286" s="15">
        <v>7</v>
      </c>
      <c r="B286" s="14" t="s">
        <v>164</v>
      </c>
      <c r="C286" s="29">
        <v>5</v>
      </c>
      <c r="D286" s="15" t="s">
        <v>514</v>
      </c>
    </row>
    <row r="287" spans="1:4" x14ac:dyDescent="0.25">
      <c r="A287" s="15">
        <v>8</v>
      </c>
      <c r="B287" s="14" t="s">
        <v>165</v>
      </c>
      <c r="C287" s="29">
        <v>8</v>
      </c>
      <c r="D287" s="15" t="s">
        <v>514</v>
      </c>
    </row>
    <row r="288" spans="1:4" ht="31.5" customHeight="1" x14ac:dyDescent="0.25">
      <c r="A288" s="15">
        <v>9</v>
      </c>
      <c r="B288" s="14" t="s">
        <v>166</v>
      </c>
      <c r="C288" s="29">
        <v>8</v>
      </c>
      <c r="D288" s="15" t="s">
        <v>514</v>
      </c>
    </row>
    <row r="289" spans="1:4" ht="30" x14ac:dyDescent="0.25">
      <c r="A289" s="15">
        <v>10</v>
      </c>
      <c r="B289" s="14" t="s">
        <v>167</v>
      </c>
      <c r="C289" s="29">
        <v>5</v>
      </c>
      <c r="D289" s="15" t="s">
        <v>514</v>
      </c>
    </row>
    <row r="290" spans="1:4" x14ac:dyDescent="0.25">
      <c r="B290" s="20" t="s">
        <v>2</v>
      </c>
      <c r="C290" s="31">
        <f>SUM(C280:C289)</f>
        <v>70</v>
      </c>
      <c r="D290" s="7"/>
    </row>
    <row r="291" spans="1:4" ht="39.75" customHeight="1" x14ac:dyDescent="0.25">
      <c r="B291" s="40"/>
      <c r="C291" s="40"/>
    </row>
    <row r="292" spans="1:4" ht="30" x14ac:dyDescent="0.25">
      <c r="B292" s="27" t="s">
        <v>415</v>
      </c>
      <c r="C292" s="27" t="s">
        <v>512</v>
      </c>
      <c r="D292" s="27" t="s">
        <v>513</v>
      </c>
    </row>
    <row r="293" spans="1:4" ht="20.25" customHeight="1" x14ac:dyDescent="0.25">
      <c r="A293" s="15">
        <v>1</v>
      </c>
      <c r="B293" s="9" t="s">
        <v>168</v>
      </c>
      <c r="C293" s="35">
        <v>10</v>
      </c>
      <c r="D293" s="15" t="s">
        <v>514</v>
      </c>
    </row>
    <row r="294" spans="1:4" ht="30" x14ac:dyDescent="0.25">
      <c r="A294" s="15">
        <v>2</v>
      </c>
      <c r="B294" s="9" t="s">
        <v>169</v>
      </c>
      <c r="C294" s="35">
        <v>10</v>
      </c>
      <c r="D294" s="15" t="s">
        <v>515</v>
      </c>
    </row>
    <row r="295" spans="1:4" ht="30" x14ac:dyDescent="0.25">
      <c r="A295" s="15">
        <v>3</v>
      </c>
      <c r="B295" s="9" t="s">
        <v>170</v>
      </c>
      <c r="C295" s="35">
        <v>10</v>
      </c>
      <c r="D295" s="15" t="s">
        <v>515</v>
      </c>
    </row>
    <row r="296" spans="1:4" ht="30" x14ac:dyDescent="0.25">
      <c r="A296" s="15">
        <v>4</v>
      </c>
      <c r="B296" s="10" t="s">
        <v>171</v>
      </c>
      <c r="C296" s="35">
        <v>10</v>
      </c>
      <c r="D296" s="15" t="s">
        <v>515</v>
      </c>
    </row>
    <row r="297" spans="1:4" x14ac:dyDescent="0.25">
      <c r="A297" s="15">
        <v>5</v>
      </c>
      <c r="B297" s="10" t="s">
        <v>172</v>
      </c>
      <c r="C297" s="35">
        <v>10</v>
      </c>
      <c r="D297" s="15" t="s">
        <v>514</v>
      </c>
    </row>
    <row r="298" spans="1:4" x14ac:dyDescent="0.25">
      <c r="A298" s="15">
        <v>6</v>
      </c>
      <c r="B298" s="10" t="s">
        <v>534</v>
      </c>
      <c r="C298" s="35">
        <v>10</v>
      </c>
      <c r="D298" s="15" t="s">
        <v>515</v>
      </c>
    </row>
    <row r="299" spans="1:4" ht="30" x14ac:dyDescent="0.25">
      <c r="A299" s="15">
        <v>7</v>
      </c>
      <c r="B299" s="10" t="s">
        <v>173</v>
      </c>
      <c r="C299" s="35">
        <v>5</v>
      </c>
      <c r="D299" s="15" t="s">
        <v>515</v>
      </c>
    </row>
    <row r="300" spans="1:4" x14ac:dyDescent="0.25">
      <c r="A300" s="15">
        <v>8</v>
      </c>
      <c r="B300" s="10" t="s">
        <v>1</v>
      </c>
      <c r="C300" s="35">
        <v>5</v>
      </c>
      <c r="D300" s="15" t="s">
        <v>515</v>
      </c>
    </row>
    <row r="301" spans="1:4" x14ac:dyDescent="0.25">
      <c r="A301" s="7"/>
      <c r="B301" s="20" t="s">
        <v>2</v>
      </c>
      <c r="C301" s="31">
        <f>SUM(C293:C300)</f>
        <v>70</v>
      </c>
      <c r="D301" s="7"/>
    </row>
    <row r="302" spans="1:4" ht="32.25" customHeight="1" x14ac:dyDescent="0.25">
      <c r="A302" s="7"/>
      <c r="D302" s="7"/>
    </row>
    <row r="303" spans="1:4" ht="45" x14ac:dyDescent="0.25">
      <c r="A303" s="7"/>
      <c r="B303" s="27" t="s">
        <v>416</v>
      </c>
      <c r="C303" s="27" t="s">
        <v>512</v>
      </c>
      <c r="D303" s="27" t="s">
        <v>513</v>
      </c>
    </row>
    <row r="304" spans="1:4" s="6" customFormat="1" x14ac:dyDescent="0.25">
      <c r="A304" s="42">
        <v>1</v>
      </c>
      <c r="B304" s="43" t="s">
        <v>535</v>
      </c>
      <c r="C304" s="44">
        <v>3</v>
      </c>
      <c r="D304" s="15" t="s">
        <v>515</v>
      </c>
    </row>
    <row r="305" spans="1:4" s="6" customFormat="1" x14ac:dyDescent="0.25">
      <c r="A305" s="42">
        <v>2</v>
      </c>
      <c r="B305" s="45" t="s">
        <v>384</v>
      </c>
      <c r="C305" s="44">
        <v>10</v>
      </c>
      <c r="D305" s="15" t="s">
        <v>514</v>
      </c>
    </row>
    <row r="306" spans="1:4" s="6" customFormat="1" x14ac:dyDescent="0.25">
      <c r="A306" s="42">
        <v>3</v>
      </c>
      <c r="B306" s="43" t="s">
        <v>385</v>
      </c>
      <c r="C306" s="44">
        <v>3</v>
      </c>
      <c r="D306" s="15" t="s">
        <v>514</v>
      </c>
    </row>
    <row r="307" spans="1:4" s="6" customFormat="1" ht="30" x14ac:dyDescent="0.25">
      <c r="A307" s="42">
        <v>4</v>
      </c>
      <c r="B307" s="45" t="s">
        <v>536</v>
      </c>
      <c r="C307" s="44">
        <v>3</v>
      </c>
      <c r="D307" s="15" t="s">
        <v>515</v>
      </c>
    </row>
    <row r="308" spans="1:4" s="6" customFormat="1" x14ac:dyDescent="0.25">
      <c r="A308" s="42">
        <v>5</v>
      </c>
      <c r="B308" s="43" t="s">
        <v>386</v>
      </c>
      <c r="C308" s="44">
        <v>10</v>
      </c>
      <c r="D308" s="15" t="s">
        <v>514</v>
      </c>
    </row>
    <row r="309" spans="1:4" s="6" customFormat="1" x14ac:dyDescent="0.25">
      <c r="A309" s="42">
        <v>6</v>
      </c>
      <c r="B309" s="43" t="s">
        <v>537</v>
      </c>
      <c r="C309" s="44">
        <v>8</v>
      </c>
      <c r="D309" s="15" t="s">
        <v>515</v>
      </c>
    </row>
    <row r="310" spans="1:4" s="6" customFormat="1" ht="30" x14ac:dyDescent="0.25">
      <c r="A310" s="42">
        <v>7</v>
      </c>
      <c r="B310" s="43" t="s">
        <v>538</v>
      </c>
      <c r="C310" s="44">
        <v>8</v>
      </c>
      <c r="D310" s="15" t="s">
        <v>515</v>
      </c>
    </row>
    <row r="311" spans="1:4" s="6" customFormat="1" ht="45" x14ac:dyDescent="0.25">
      <c r="A311" s="42">
        <v>8</v>
      </c>
      <c r="B311" s="45" t="s">
        <v>387</v>
      </c>
      <c r="C311" s="44">
        <v>10</v>
      </c>
      <c r="D311" s="15" t="s">
        <v>514</v>
      </c>
    </row>
    <row r="312" spans="1:4" s="6" customFormat="1" x14ac:dyDescent="0.25">
      <c r="A312" s="42">
        <v>9</v>
      </c>
      <c r="B312" s="45" t="s">
        <v>388</v>
      </c>
      <c r="C312" s="44">
        <v>10</v>
      </c>
      <c r="D312" s="15" t="s">
        <v>514</v>
      </c>
    </row>
    <row r="313" spans="1:4" s="6" customFormat="1" ht="45" x14ac:dyDescent="0.25">
      <c r="A313" s="42">
        <v>10</v>
      </c>
      <c r="B313" s="45" t="s">
        <v>389</v>
      </c>
      <c r="C313" s="44">
        <v>2</v>
      </c>
      <c r="D313" s="15" t="s">
        <v>514</v>
      </c>
    </row>
    <row r="314" spans="1:4" s="6" customFormat="1" ht="45" x14ac:dyDescent="0.25">
      <c r="A314" s="42">
        <v>11</v>
      </c>
      <c r="B314" s="43" t="s">
        <v>390</v>
      </c>
      <c r="C314" s="44">
        <v>3</v>
      </c>
      <c r="D314" s="15" t="s">
        <v>515</v>
      </c>
    </row>
    <row r="315" spans="1:4" s="6" customFormat="1" x14ac:dyDescent="0.25">
      <c r="A315" s="7"/>
      <c r="B315" s="46" t="s">
        <v>2</v>
      </c>
      <c r="C315" s="47">
        <f>SUM(C304:C314)</f>
        <v>70</v>
      </c>
    </row>
    <row r="316" spans="1:4" ht="36.75" customHeight="1" x14ac:dyDescent="0.25">
      <c r="A316" s="7"/>
      <c r="D316" s="7"/>
    </row>
    <row r="317" spans="1:4" ht="30" x14ac:dyDescent="0.25">
      <c r="A317" s="7"/>
      <c r="B317" s="27" t="s">
        <v>417</v>
      </c>
      <c r="C317" s="27" t="s">
        <v>512</v>
      </c>
      <c r="D317" s="27" t="s">
        <v>513</v>
      </c>
    </row>
    <row r="318" spans="1:4" ht="45" x14ac:dyDescent="0.25">
      <c r="A318" s="15">
        <v>1</v>
      </c>
      <c r="B318" s="9" t="s">
        <v>174</v>
      </c>
      <c r="C318" s="34">
        <v>8</v>
      </c>
      <c r="D318" s="15" t="s">
        <v>514</v>
      </c>
    </row>
    <row r="319" spans="1:4" ht="30" x14ac:dyDescent="0.25">
      <c r="A319" s="15">
        <v>2</v>
      </c>
      <c r="B319" s="9" t="s">
        <v>175</v>
      </c>
      <c r="C319" s="34">
        <v>8</v>
      </c>
      <c r="D319" s="15" t="s">
        <v>514</v>
      </c>
    </row>
    <row r="320" spans="1:4" ht="20.25" customHeight="1" x14ac:dyDescent="0.25">
      <c r="A320" s="15">
        <v>3</v>
      </c>
      <c r="B320" s="9" t="s">
        <v>176</v>
      </c>
      <c r="C320" s="34">
        <v>10</v>
      </c>
      <c r="D320" s="15" t="s">
        <v>514</v>
      </c>
    </row>
    <row r="321" spans="1:4" ht="30" x14ac:dyDescent="0.25">
      <c r="A321" s="15">
        <v>4</v>
      </c>
      <c r="B321" s="9" t="s">
        <v>177</v>
      </c>
      <c r="C321" s="34">
        <v>10</v>
      </c>
      <c r="D321" s="15" t="s">
        <v>514</v>
      </c>
    </row>
    <row r="322" spans="1:4" ht="30" x14ac:dyDescent="0.25">
      <c r="A322" s="15">
        <v>5</v>
      </c>
      <c r="B322" s="9" t="s">
        <v>178</v>
      </c>
      <c r="C322" s="34">
        <v>5</v>
      </c>
      <c r="D322" s="15" t="s">
        <v>514</v>
      </c>
    </row>
    <row r="323" spans="1:4" ht="30" x14ac:dyDescent="0.25">
      <c r="A323" s="15">
        <v>6</v>
      </c>
      <c r="B323" s="9" t="s">
        <v>179</v>
      </c>
      <c r="C323" s="34">
        <v>5</v>
      </c>
      <c r="D323" s="15" t="s">
        <v>514</v>
      </c>
    </row>
    <row r="324" spans="1:4" ht="17.25" customHeight="1" x14ac:dyDescent="0.25">
      <c r="A324" s="15">
        <v>7</v>
      </c>
      <c r="B324" s="9" t="s">
        <v>180</v>
      </c>
      <c r="C324" s="34">
        <v>10</v>
      </c>
      <c r="D324" s="15" t="s">
        <v>515</v>
      </c>
    </row>
    <row r="325" spans="1:4" ht="30" x14ac:dyDescent="0.25">
      <c r="A325" s="15">
        <v>8</v>
      </c>
      <c r="B325" s="9" t="s">
        <v>181</v>
      </c>
      <c r="C325" s="34">
        <v>10</v>
      </c>
      <c r="D325" s="15" t="s">
        <v>514</v>
      </c>
    </row>
    <row r="326" spans="1:4" ht="45" x14ac:dyDescent="0.25">
      <c r="A326" s="15">
        <v>9</v>
      </c>
      <c r="B326" s="9" t="s">
        <v>85</v>
      </c>
      <c r="C326" s="34">
        <v>2</v>
      </c>
      <c r="D326" s="15" t="s">
        <v>515</v>
      </c>
    </row>
    <row r="327" spans="1:4" x14ac:dyDescent="0.25">
      <c r="A327" s="15">
        <v>10</v>
      </c>
      <c r="B327" s="9" t="s">
        <v>1</v>
      </c>
      <c r="C327" s="34">
        <v>2</v>
      </c>
      <c r="D327" s="15" t="s">
        <v>515</v>
      </c>
    </row>
    <row r="328" spans="1:4" x14ac:dyDescent="0.25">
      <c r="A328" s="7"/>
      <c r="B328" s="20" t="s">
        <v>2</v>
      </c>
      <c r="C328" s="36">
        <f>SUM(C318:C327)</f>
        <v>70</v>
      </c>
      <c r="D328" s="7"/>
    </row>
    <row r="329" spans="1:4" ht="27" customHeight="1" x14ac:dyDescent="0.25">
      <c r="A329" s="7"/>
      <c r="D329" s="7"/>
    </row>
    <row r="330" spans="1:4" ht="45" x14ac:dyDescent="0.25">
      <c r="A330" s="7"/>
      <c r="B330" s="27" t="s">
        <v>418</v>
      </c>
      <c r="C330" s="27" t="s">
        <v>512</v>
      </c>
      <c r="D330" s="27" t="s">
        <v>513</v>
      </c>
    </row>
    <row r="331" spans="1:4" x14ac:dyDescent="0.25">
      <c r="A331" s="15">
        <v>1</v>
      </c>
      <c r="B331" s="9" t="s">
        <v>182</v>
      </c>
      <c r="C331" s="28">
        <v>15</v>
      </c>
      <c r="D331" s="15" t="s">
        <v>515</v>
      </c>
    </row>
    <row r="332" spans="1:4" x14ac:dyDescent="0.25">
      <c r="A332" s="15">
        <v>2</v>
      </c>
      <c r="B332" s="9" t="s">
        <v>183</v>
      </c>
      <c r="C332" s="28">
        <v>10</v>
      </c>
      <c r="D332" s="15" t="s">
        <v>514</v>
      </c>
    </row>
    <row r="333" spans="1:4" ht="30" x14ac:dyDescent="0.25">
      <c r="A333" s="15">
        <v>3</v>
      </c>
      <c r="B333" s="9" t="s">
        <v>184</v>
      </c>
      <c r="C333" s="28">
        <v>15</v>
      </c>
      <c r="D333" s="15" t="s">
        <v>514</v>
      </c>
    </row>
    <row r="334" spans="1:4" ht="30" x14ac:dyDescent="0.25">
      <c r="A334" s="15">
        <v>4</v>
      </c>
      <c r="B334" s="9" t="s">
        <v>185</v>
      </c>
      <c r="C334" s="28">
        <v>10</v>
      </c>
      <c r="D334" s="15" t="s">
        <v>514</v>
      </c>
    </row>
    <row r="335" spans="1:4" x14ac:dyDescent="0.25">
      <c r="A335" s="15">
        <v>5</v>
      </c>
      <c r="B335" s="9" t="s">
        <v>186</v>
      </c>
      <c r="C335" s="28">
        <v>5</v>
      </c>
      <c r="D335" s="15" t="s">
        <v>515</v>
      </c>
    </row>
    <row r="336" spans="1:4" x14ac:dyDescent="0.25">
      <c r="A336" s="15">
        <v>6</v>
      </c>
      <c r="B336" s="14" t="s">
        <v>187</v>
      </c>
      <c r="C336" s="28">
        <v>5</v>
      </c>
      <c r="D336" s="15" t="s">
        <v>515</v>
      </c>
    </row>
    <row r="337" spans="1:4" x14ac:dyDescent="0.25">
      <c r="A337" s="15">
        <v>7</v>
      </c>
      <c r="B337" s="14" t="s">
        <v>188</v>
      </c>
      <c r="C337" s="28">
        <v>5</v>
      </c>
      <c r="D337" s="15" t="s">
        <v>515</v>
      </c>
    </row>
    <row r="338" spans="1:4" ht="45" x14ac:dyDescent="0.25">
      <c r="A338" s="15">
        <v>8</v>
      </c>
      <c r="B338" s="14" t="s">
        <v>85</v>
      </c>
      <c r="C338" s="28">
        <v>3</v>
      </c>
      <c r="D338" s="15" t="s">
        <v>515</v>
      </c>
    </row>
    <row r="339" spans="1:4" x14ac:dyDescent="0.25">
      <c r="A339" s="15">
        <v>9</v>
      </c>
      <c r="B339" s="14" t="s">
        <v>1</v>
      </c>
      <c r="C339" s="28">
        <v>2</v>
      </c>
      <c r="D339" s="15" t="s">
        <v>515</v>
      </c>
    </row>
    <row r="340" spans="1:4" x14ac:dyDescent="0.25">
      <c r="A340" s="15"/>
      <c r="B340" s="20" t="s">
        <v>2</v>
      </c>
      <c r="C340" s="31">
        <f>SUM(C331:C339)</f>
        <v>70</v>
      </c>
      <c r="D340" s="7"/>
    </row>
    <row r="341" spans="1:4" ht="32.25" customHeight="1" x14ac:dyDescent="0.25">
      <c r="A341" s="7"/>
      <c r="D341" s="7"/>
    </row>
    <row r="342" spans="1:4" ht="45" x14ac:dyDescent="0.25">
      <c r="A342" s="7"/>
      <c r="B342" s="27" t="s">
        <v>419</v>
      </c>
      <c r="C342" s="27" t="s">
        <v>512</v>
      </c>
      <c r="D342" s="27" t="s">
        <v>513</v>
      </c>
    </row>
    <row r="343" spans="1:4" x14ac:dyDescent="0.25">
      <c r="A343" s="15">
        <v>1</v>
      </c>
      <c r="B343" s="39" t="s">
        <v>485</v>
      </c>
      <c r="C343" s="28">
        <v>20</v>
      </c>
      <c r="D343" s="15" t="s">
        <v>514</v>
      </c>
    </row>
    <row r="344" spans="1:4" ht="30" x14ac:dyDescent="0.25">
      <c r="A344" s="15">
        <v>2</v>
      </c>
      <c r="B344" s="39" t="s">
        <v>486</v>
      </c>
      <c r="C344" s="28">
        <v>20</v>
      </c>
      <c r="D344" s="15" t="s">
        <v>514</v>
      </c>
    </row>
    <row r="345" spans="1:4" x14ac:dyDescent="0.25">
      <c r="A345" s="15">
        <v>3</v>
      </c>
      <c r="B345" s="9" t="s">
        <v>189</v>
      </c>
      <c r="C345" s="28">
        <v>20</v>
      </c>
      <c r="D345" s="15" t="s">
        <v>515</v>
      </c>
    </row>
    <row r="346" spans="1:4" ht="45" x14ac:dyDescent="0.25">
      <c r="A346" s="15">
        <v>4</v>
      </c>
      <c r="B346" s="14" t="s">
        <v>85</v>
      </c>
      <c r="C346" s="28">
        <v>5</v>
      </c>
      <c r="D346" s="15" t="s">
        <v>515</v>
      </c>
    </row>
    <row r="347" spans="1:4" x14ac:dyDescent="0.25">
      <c r="A347" s="15">
        <v>5</v>
      </c>
      <c r="B347" s="14" t="s">
        <v>1</v>
      </c>
      <c r="C347" s="28">
        <v>5</v>
      </c>
      <c r="D347" s="15" t="s">
        <v>515</v>
      </c>
    </row>
    <row r="348" spans="1:4" x14ac:dyDescent="0.25">
      <c r="A348" s="15"/>
      <c r="B348" s="20" t="s">
        <v>2</v>
      </c>
      <c r="C348" s="31">
        <f>SUM(C343:C347)</f>
        <v>70</v>
      </c>
      <c r="D348" s="7"/>
    </row>
    <row r="349" spans="1:4" ht="27.75" customHeight="1" x14ac:dyDescent="0.25">
      <c r="B349" s="40"/>
      <c r="C349" s="40"/>
    </row>
    <row r="350" spans="1:4" ht="45" x14ac:dyDescent="0.25">
      <c r="B350" s="27" t="s">
        <v>420</v>
      </c>
      <c r="C350" s="27" t="s">
        <v>512</v>
      </c>
      <c r="D350" s="27" t="s">
        <v>513</v>
      </c>
    </row>
    <row r="351" spans="1:4" x14ac:dyDescent="0.25">
      <c r="A351" s="15">
        <v>1</v>
      </c>
      <c r="B351" s="9" t="s">
        <v>86</v>
      </c>
      <c r="C351" s="28">
        <v>10</v>
      </c>
      <c r="D351" s="15" t="s">
        <v>514</v>
      </c>
    </row>
    <row r="352" spans="1:4" x14ac:dyDescent="0.25">
      <c r="A352" s="15">
        <v>2</v>
      </c>
      <c r="B352" s="9" t="s">
        <v>87</v>
      </c>
      <c r="C352" s="28">
        <v>10</v>
      </c>
      <c r="D352" s="15" t="s">
        <v>514</v>
      </c>
    </row>
    <row r="353" spans="1:4" x14ac:dyDescent="0.25">
      <c r="A353" s="15">
        <v>3</v>
      </c>
      <c r="B353" s="9" t="s">
        <v>88</v>
      </c>
      <c r="C353" s="28">
        <v>10</v>
      </c>
      <c r="D353" s="15" t="s">
        <v>514</v>
      </c>
    </row>
    <row r="354" spans="1:4" ht="18.75" customHeight="1" x14ac:dyDescent="0.25">
      <c r="A354" s="15">
        <v>4</v>
      </c>
      <c r="B354" s="14" t="s">
        <v>89</v>
      </c>
      <c r="C354" s="28">
        <v>10</v>
      </c>
      <c r="D354" s="15" t="s">
        <v>514</v>
      </c>
    </row>
    <row r="355" spans="1:4" x14ac:dyDescent="0.25">
      <c r="A355" s="15">
        <v>5</v>
      </c>
      <c r="B355" s="14" t="s">
        <v>379</v>
      </c>
      <c r="C355" s="28">
        <v>20</v>
      </c>
      <c r="D355" s="15" t="s">
        <v>515</v>
      </c>
    </row>
    <row r="356" spans="1:4" ht="45" x14ac:dyDescent="0.25">
      <c r="A356" s="15">
        <v>6</v>
      </c>
      <c r="B356" s="14" t="s">
        <v>85</v>
      </c>
      <c r="C356" s="28">
        <v>5</v>
      </c>
      <c r="D356" s="15" t="s">
        <v>515</v>
      </c>
    </row>
    <row r="357" spans="1:4" x14ac:dyDescent="0.25">
      <c r="A357" s="15">
        <v>7</v>
      </c>
      <c r="B357" s="14" t="s">
        <v>1</v>
      </c>
      <c r="C357" s="28">
        <v>5</v>
      </c>
      <c r="D357" s="15" t="s">
        <v>515</v>
      </c>
    </row>
    <row r="358" spans="1:4" x14ac:dyDescent="0.25">
      <c r="A358" s="7"/>
      <c r="B358" s="20" t="s">
        <v>2</v>
      </c>
      <c r="C358" s="31">
        <f>SUM(C351:C357)</f>
        <v>70</v>
      </c>
      <c r="D358" s="7"/>
    </row>
    <row r="359" spans="1:4" ht="33.75" customHeight="1" x14ac:dyDescent="0.25">
      <c r="D359" s="7"/>
    </row>
    <row r="360" spans="1:4" ht="30" x14ac:dyDescent="0.25">
      <c r="B360" s="27" t="s">
        <v>421</v>
      </c>
      <c r="C360" s="27" t="s">
        <v>512</v>
      </c>
      <c r="D360" s="27" t="s">
        <v>513</v>
      </c>
    </row>
    <row r="361" spans="1:4" x14ac:dyDescent="0.25">
      <c r="A361" s="15">
        <v>1</v>
      </c>
      <c r="B361" s="9" t="s">
        <v>86</v>
      </c>
      <c r="C361" s="28">
        <v>10</v>
      </c>
      <c r="D361" s="15" t="s">
        <v>514</v>
      </c>
    </row>
    <row r="362" spans="1:4" x14ac:dyDescent="0.25">
      <c r="A362" s="15">
        <v>2</v>
      </c>
      <c r="B362" s="9" t="s">
        <v>87</v>
      </c>
      <c r="C362" s="28">
        <v>10</v>
      </c>
      <c r="D362" s="15" t="s">
        <v>514</v>
      </c>
    </row>
    <row r="363" spans="1:4" x14ac:dyDescent="0.25">
      <c r="A363" s="15">
        <v>3</v>
      </c>
      <c r="B363" s="9" t="s">
        <v>190</v>
      </c>
      <c r="C363" s="28">
        <v>10</v>
      </c>
      <c r="D363" s="15" t="s">
        <v>514</v>
      </c>
    </row>
    <row r="364" spans="1:4" ht="20.25" customHeight="1" x14ac:dyDescent="0.25">
      <c r="A364" s="15">
        <v>4</v>
      </c>
      <c r="B364" s="14" t="s">
        <v>89</v>
      </c>
      <c r="C364" s="28">
        <v>10</v>
      </c>
      <c r="D364" s="15" t="s">
        <v>514</v>
      </c>
    </row>
    <row r="365" spans="1:4" x14ac:dyDescent="0.25">
      <c r="A365" s="15">
        <v>5</v>
      </c>
      <c r="B365" s="14" t="s">
        <v>379</v>
      </c>
      <c r="C365" s="28">
        <v>20</v>
      </c>
      <c r="D365" s="15" t="s">
        <v>515</v>
      </c>
    </row>
    <row r="366" spans="1:4" ht="45" x14ac:dyDescent="0.25">
      <c r="A366" s="15">
        <v>6</v>
      </c>
      <c r="B366" s="14" t="s">
        <v>85</v>
      </c>
      <c r="C366" s="28">
        <v>5</v>
      </c>
      <c r="D366" s="15" t="s">
        <v>515</v>
      </c>
    </row>
    <row r="367" spans="1:4" x14ac:dyDescent="0.25">
      <c r="A367" s="15">
        <v>7</v>
      </c>
      <c r="B367" s="14" t="s">
        <v>1</v>
      </c>
      <c r="C367" s="28">
        <v>5</v>
      </c>
      <c r="D367" s="15" t="s">
        <v>515</v>
      </c>
    </row>
    <row r="368" spans="1:4" x14ac:dyDescent="0.25">
      <c r="A368" s="7"/>
      <c r="B368" s="20" t="s">
        <v>2</v>
      </c>
      <c r="C368" s="31">
        <f>SUM(C361:C367)</f>
        <v>70</v>
      </c>
      <c r="D368" s="7"/>
    </row>
    <row r="369" spans="1:4" ht="28.5" customHeight="1" x14ac:dyDescent="0.25">
      <c r="A369" s="7"/>
      <c r="D369" s="7"/>
    </row>
    <row r="370" spans="1:4" ht="60" x14ac:dyDescent="0.25">
      <c r="A370" s="7"/>
      <c r="B370" s="27" t="s">
        <v>433</v>
      </c>
      <c r="C370" s="27" t="s">
        <v>512</v>
      </c>
      <c r="D370" s="27" t="s">
        <v>513</v>
      </c>
    </row>
    <row r="371" spans="1:4" x14ac:dyDescent="0.25">
      <c r="A371" s="15">
        <v>1</v>
      </c>
      <c r="B371" s="9" t="s">
        <v>191</v>
      </c>
      <c r="C371" s="28">
        <v>10</v>
      </c>
      <c r="D371" s="15" t="s">
        <v>515</v>
      </c>
    </row>
    <row r="372" spans="1:4" ht="30" x14ac:dyDescent="0.25">
      <c r="A372" s="15">
        <v>2</v>
      </c>
      <c r="B372" s="9" t="s">
        <v>192</v>
      </c>
      <c r="C372" s="28">
        <v>5</v>
      </c>
      <c r="D372" s="15" t="s">
        <v>514</v>
      </c>
    </row>
    <row r="373" spans="1:4" x14ac:dyDescent="0.25">
      <c r="A373" s="15">
        <v>3</v>
      </c>
      <c r="B373" s="9" t="s">
        <v>193</v>
      </c>
      <c r="C373" s="28">
        <v>10</v>
      </c>
      <c r="D373" s="15" t="s">
        <v>515</v>
      </c>
    </row>
    <row r="374" spans="1:4" x14ac:dyDescent="0.25">
      <c r="A374" s="15">
        <v>4</v>
      </c>
      <c r="B374" s="9" t="s">
        <v>194</v>
      </c>
      <c r="C374" s="28">
        <v>10</v>
      </c>
      <c r="D374" s="15" t="s">
        <v>514</v>
      </c>
    </row>
    <row r="375" spans="1:4" ht="30" x14ac:dyDescent="0.25">
      <c r="A375" s="15">
        <v>5</v>
      </c>
      <c r="B375" s="9" t="s">
        <v>195</v>
      </c>
      <c r="C375" s="28">
        <v>10</v>
      </c>
      <c r="D375" s="15" t="s">
        <v>514</v>
      </c>
    </row>
    <row r="376" spans="1:4" x14ac:dyDescent="0.25">
      <c r="A376" s="15">
        <v>6</v>
      </c>
      <c r="B376" s="9" t="s">
        <v>196</v>
      </c>
      <c r="C376" s="28">
        <v>5</v>
      </c>
      <c r="D376" s="15" t="s">
        <v>514</v>
      </c>
    </row>
    <row r="377" spans="1:4" ht="30" x14ac:dyDescent="0.25">
      <c r="A377" s="15">
        <v>7</v>
      </c>
      <c r="B377" s="9" t="s">
        <v>197</v>
      </c>
      <c r="C377" s="28">
        <v>10</v>
      </c>
      <c r="D377" s="15" t="s">
        <v>514</v>
      </c>
    </row>
    <row r="378" spans="1:4" ht="45" x14ac:dyDescent="0.25">
      <c r="A378" s="15">
        <v>8</v>
      </c>
      <c r="B378" s="14" t="s">
        <v>85</v>
      </c>
      <c r="C378" s="28">
        <v>5</v>
      </c>
      <c r="D378" s="15" t="s">
        <v>515</v>
      </c>
    </row>
    <row r="379" spans="1:4" x14ac:dyDescent="0.25">
      <c r="A379" s="15">
        <v>9</v>
      </c>
      <c r="B379" s="14" t="s">
        <v>1</v>
      </c>
      <c r="C379" s="28">
        <v>5</v>
      </c>
      <c r="D379" s="15" t="s">
        <v>515</v>
      </c>
    </row>
    <row r="380" spans="1:4" x14ac:dyDescent="0.25">
      <c r="B380" s="20" t="s">
        <v>2</v>
      </c>
      <c r="C380" s="31">
        <f>SUM(C371:C379)</f>
        <v>70</v>
      </c>
      <c r="D380" s="7"/>
    </row>
    <row r="381" spans="1:4" ht="27" customHeight="1" x14ac:dyDescent="0.25">
      <c r="B381" s="40"/>
      <c r="C381" s="40"/>
    </row>
    <row r="382" spans="1:4" ht="59.25" customHeight="1" x14ac:dyDescent="0.25">
      <c r="B382" s="27" t="s">
        <v>422</v>
      </c>
      <c r="C382" s="27" t="s">
        <v>512</v>
      </c>
      <c r="D382" s="27" t="s">
        <v>513</v>
      </c>
    </row>
    <row r="383" spans="1:4" ht="30" x14ac:dyDescent="0.25">
      <c r="A383" s="15">
        <v>1</v>
      </c>
      <c r="B383" s="9" t="s">
        <v>198</v>
      </c>
      <c r="C383" s="28">
        <v>15</v>
      </c>
      <c r="D383" s="15" t="s">
        <v>514</v>
      </c>
    </row>
    <row r="384" spans="1:4" ht="30" x14ac:dyDescent="0.25">
      <c r="A384" s="15">
        <v>2</v>
      </c>
      <c r="B384" s="9" t="s">
        <v>199</v>
      </c>
      <c r="C384" s="28">
        <v>10</v>
      </c>
      <c r="D384" s="15" t="s">
        <v>514</v>
      </c>
    </row>
    <row r="385" spans="1:4" ht="30" x14ac:dyDescent="0.25">
      <c r="A385" s="15">
        <v>3</v>
      </c>
      <c r="B385" s="9" t="s">
        <v>380</v>
      </c>
      <c r="C385" s="28">
        <v>10</v>
      </c>
      <c r="D385" s="15" t="s">
        <v>515</v>
      </c>
    </row>
    <row r="386" spans="1:4" ht="45" x14ac:dyDescent="0.25">
      <c r="A386" s="15">
        <v>4</v>
      </c>
      <c r="B386" s="9" t="s">
        <v>200</v>
      </c>
      <c r="C386" s="28">
        <v>15</v>
      </c>
      <c r="D386" s="15" t="s">
        <v>514</v>
      </c>
    </row>
    <row r="387" spans="1:4" ht="45" x14ac:dyDescent="0.25">
      <c r="A387" s="15">
        <v>5</v>
      </c>
      <c r="B387" s="9" t="s">
        <v>201</v>
      </c>
      <c r="C387" s="28">
        <v>10</v>
      </c>
      <c r="D387" s="15" t="s">
        <v>514</v>
      </c>
    </row>
    <row r="388" spans="1:4" ht="45" x14ac:dyDescent="0.25">
      <c r="A388" s="15">
        <v>6</v>
      </c>
      <c r="B388" s="14" t="s">
        <v>85</v>
      </c>
      <c r="C388" s="28">
        <v>5</v>
      </c>
      <c r="D388" s="15" t="s">
        <v>515</v>
      </c>
    </row>
    <row r="389" spans="1:4" x14ac:dyDescent="0.25">
      <c r="A389" s="15">
        <v>7</v>
      </c>
      <c r="B389" s="14" t="s">
        <v>1</v>
      </c>
      <c r="C389" s="28">
        <v>5</v>
      </c>
      <c r="D389" s="15" t="s">
        <v>515</v>
      </c>
    </row>
    <row r="390" spans="1:4" x14ac:dyDescent="0.25">
      <c r="A390" s="7"/>
      <c r="B390" s="20" t="s">
        <v>2</v>
      </c>
      <c r="C390" s="21">
        <f>SUM(C383:C389)</f>
        <v>70</v>
      </c>
      <c r="D390" s="7"/>
    </row>
    <row r="391" spans="1:4" ht="33.75" customHeight="1" x14ac:dyDescent="0.25">
      <c r="A391" s="7"/>
      <c r="D391" s="7"/>
    </row>
    <row r="392" spans="1:4" ht="30" x14ac:dyDescent="0.25">
      <c r="A392" s="7"/>
      <c r="B392" s="22" t="s">
        <v>423</v>
      </c>
      <c r="C392" s="27" t="s">
        <v>512</v>
      </c>
      <c r="D392" s="27" t="s">
        <v>513</v>
      </c>
    </row>
    <row r="393" spans="1:4" x14ac:dyDescent="0.25">
      <c r="A393" s="15">
        <v>1</v>
      </c>
      <c r="B393" s="9" t="s">
        <v>202</v>
      </c>
      <c r="C393" s="28">
        <v>15</v>
      </c>
      <c r="D393" s="15" t="s">
        <v>514</v>
      </c>
    </row>
    <row r="394" spans="1:4" ht="30" x14ac:dyDescent="0.25">
      <c r="A394" s="15">
        <v>2</v>
      </c>
      <c r="B394" s="9" t="s">
        <v>203</v>
      </c>
      <c r="C394" s="28">
        <v>10</v>
      </c>
      <c r="D394" s="15" t="s">
        <v>514</v>
      </c>
    </row>
    <row r="395" spans="1:4" x14ac:dyDescent="0.25">
      <c r="A395" s="15">
        <v>3</v>
      </c>
      <c r="B395" s="9" t="s">
        <v>204</v>
      </c>
      <c r="C395" s="28">
        <v>15</v>
      </c>
      <c r="D395" s="15" t="s">
        <v>514</v>
      </c>
    </row>
    <row r="396" spans="1:4" x14ac:dyDescent="0.25">
      <c r="A396" s="15">
        <v>4</v>
      </c>
      <c r="B396" s="9" t="s">
        <v>205</v>
      </c>
      <c r="C396" s="28">
        <v>10</v>
      </c>
      <c r="D396" s="15" t="s">
        <v>514</v>
      </c>
    </row>
    <row r="397" spans="1:4" x14ac:dyDescent="0.25">
      <c r="A397" s="15">
        <v>5</v>
      </c>
      <c r="B397" s="9" t="s">
        <v>206</v>
      </c>
      <c r="C397" s="28">
        <v>10</v>
      </c>
      <c r="D397" s="15" t="s">
        <v>514</v>
      </c>
    </row>
    <row r="398" spans="1:4" ht="45" x14ac:dyDescent="0.25">
      <c r="A398" s="15">
        <v>6</v>
      </c>
      <c r="B398" s="14" t="s">
        <v>85</v>
      </c>
      <c r="C398" s="28">
        <v>5</v>
      </c>
      <c r="D398" s="15" t="s">
        <v>515</v>
      </c>
    </row>
    <row r="399" spans="1:4" x14ac:dyDescent="0.25">
      <c r="A399" s="15">
        <v>7</v>
      </c>
      <c r="B399" s="14" t="s">
        <v>1</v>
      </c>
      <c r="C399" s="28">
        <v>5</v>
      </c>
      <c r="D399" s="15" t="s">
        <v>515</v>
      </c>
    </row>
    <row r="400" spans="1:4" x14ac:dyDescent="0.25">
      <c r="A400" s="7"/>
      <c r="B400" s="20" t="s">
        <v>2</v>
      </c>
      <c r="C400" s="31">
        <f>SUM(C393:C399)</f>
        <v>70</v>
      </c>
      <c r="D400" s="7"/>
    </row>
    <row r="401" spans="1:4" ht="24.75" customHeight="1" x14ac:dyDescent="0.25">
      <c r="A401" s="7"/>
      <c r="D401" s="7"/>
    </row>
    <row r="402" spans="1:4" ht="30" x14ac:dyDescent="0.25">
      <c r="A402" s="7"/>
      <c r="B402" s="27" t="s">
        <v>424</v>
      </c>
      <c r="C402" s="27" t="s">
        <v>512</v>
      </c>
      <c r="D402" s="27" t="s">
        <v>513</v>
      </c>
    </row>
    <row r="403" spans="1:4" x14ac:dyDescent="0.25">
      <c r="A403" s="15">
        <v>1</v>
      </c>
      <c r="B403" s="9" t="s">
        <v>208</v>
      </c>
      <c r="C403" s="28">
        <v>15</v>
      </c>
      <c r="D403" s="15" t="s">
        <v>515</v>
      </c>
    </row>
    <row r="404" spans="1:4" ht="30" x14ac:dyDescent="0.25">
      <c r="A404" s="15">
        <v>2</v>
      </c>
      <c r="B404" s="9" t="s">
        <v>203</v>
      </c>
      <c r="C404" s="28">
        <v>10</v>
      </c>
      <c r="D404" s="15" t="s">
        <v>515</v>
      </c>
    </row>
    <row r="405" spans="1:4" x14ac:dyDescent="0.25">
      <c r="A405" s="15">
        <v>3</v>
      </c>
      <c r="B405" s="9" t="s">
        <v>207</v>
      </c>
      <c r="C405" s="28">
        <v>10</v>
      </c>
      <c r="D405" s="15" t="s">
        <v>514</v>
      </c>
    </row>
    <row r="406" spans="1:4" x14ac:dyDescent="0.25">
      <c r="A406" s="15">
        <v>4</v>
      </c>
      <c r="B406" s="9" t="s">
        <v>193</v>
      </c>
      <c r="C406" s="28">
        <v>15</v>
      </c>
      <c r="D406" s="15" t="s">
        <v>515</v>
      </c>
    </row>
    <row r="407" spans="1:4" ht="45" x14ac:dyDescent="0.25">
      <c r="A407" s="15">
        <v>5</v>
      </c>
      <c r="B407" s="9" t="s">
        <v>85</v>
      </c>
      <c r="C407" s="28">
        <v>10</v>
      </c>
      <c r="D407" s="15" t="s">
        <v>515</v>
      </c>
    </row>
    <row r="408" spans="1:4" x14ac:dyDescent="0.25">
      <c r="A408" s="15">
        <v>6</v>
      </c>
      <c r="B408" s="9" t="s">
        <v>1</v>
      </c>
      <c r="C408" s="28">
        <v>10</v>
      </c>
      <c r="D408" s="15" t="s">
        <v>515</v>
      </c>
    </row>
    <row r="409" spans="1:4" x14ac:dyDescent="0.25">
      <c r="B409" s="20" t="s">
        <v>2</v>
      </c>
      <c r="C409" s="31">
        <f>SUM(C403:C408)</f>
        <v>70</v>
      </c>
      <c r="D409" s="7"/>
    </row>
    <row r="410" spans="1:4" ht="27" customHeight="1" x14ac:dyDescent="0.25">
      <c r="B410" s="40"/>
      <c r="C410" s="40"/>
    </row>
    <row r="411" spans="1:4" ht="45" x14ac:dyDescent="0.25">
      <c r="B411" s="27" t="s">
        <v>425</v>
      </c>
      <c r="C411" s="27" t="s">
        <v>512</v>
      </c>
      <c r="D411" s="27" t="s">
        <v>513</v>
      </c>
    </row>
    <row r="412" spans="1:4" x14ac:dyDescent="0.25">
      <c r="A412" s="15">
        <v>1</v>
      </c>
      <c r="B412" s="9" t="s">
        <v>217</v>
      </c>
      <c r="C412" s="29">
        <v>4</v>
      </c>
      <c r="D412" s="15" t="s">
        <v>514</v>
      </c>
    </row>
    <row r="413" spans="1:4" ht="30" x14ac:dyDescent="0.25">
      <c r="A413" s="15">
        <v>2</v>
      </c>
      <c r="B413" s="9" t="s">
        <v>218</v>
      </c>
      <c r="C413" s="29">
        <v>4</v>
      </c>
      <c r="D413" s="15" t="s">
        <v>514</v>
      </c>
    </row>
    <row r="414" spans="1:4" x14ac:dyDescent="0.25">
      <c r="A414" s="15">
        <v>3</v>
      </c>
      <c r="B414" s="9" t="s">
        <v>219</v>
      </c>
      <c r="C414" s="29">
        <v>4</v>
      </c>
      <c r="D414" s="15" t="s">
        <v>514</v>
      </c>
    </row>
    <row r="415" spans="1:4" ht="30" x14ac:dyDescent="0.25">
      <c r="A415" s="15">
        <v>4</v>
      </c>
      <c r="B415" s="9" t="s">
        <v>220</v>
      </c>
      <c r="C415" s="29">
        <v>6</v>
      </c>
      <c r="D415" s="15" t="s">
        <v>514</v>
      </c>
    </row>
    <row r="416" spans="1:4" x14ac:dyDescent="0.25">
      <c r="A416" s="15">
        <v>5</v>
      </c>
      <c r="B416" s="9" t="s">
        <v>221</v>
      </c>
      <c r="C416" s="29">
        <v>2</v>
      </c>
      <c r="D416" s="15" t="s">
        <v>514</v>
      </c>
    </row>
    <row r="417" spans="1:4" ht="30" x14ac:dyDescent="0.25">
      <c r="A417" s="15">
        <v>6</v>
      </c>
      <c r="B417" s="9" t="s">
        <v>222</v>
      </c>
      <c r="C417" s="29">
        <v>5</v>
      </c>
      <c r="D417" s="15" t="s">
        <v>514</v>
      </c>
    </row>
    <row r="418" spans="1:4" ht="30" x14ac:dyDescent="0.25">
      <c r="A418" s="15">
        <v>7</v>
      </c>
      <c r="B418" s="9" t="s">
        <v>223</v>
      </c>
      <c r="C418" s="29">
        <v>5</v>
      </c>
      <c r="D418" s="15" t="s">
        <v>514</v>
      </c>
    </row>
    <row r="419" spans="1:4" ht="30" x14ac:dyDescent="0.25">
      <c r="A419" s="15">
        <v>8</v>
      </c>
      <c r="B419" s="9" t="s">
        <v>224</v>
      </c>
      <c r="C419" s="29">
        <v>5</v>
      </c>
      <c r="D419" s="15" t="s">
        <v>514</v>
      </c>
    </row>
    <row r="420" spans="1:4" x14ac:dyDescent="0.25">
      <c r="A420" s="15">
        <v>9</v>
      </c>
      <c r="B420" s="9" t="s">
        <v>225</v>
      </c>
      <c r="C420" s="29">
        <v>3</v>
      </c>
      <c r="D420" s="15" t="s">
        <v>514</v>
      </c>
    </row>
    <row r="421" spans="1:4" ht="45" x14ac:dyDescent="0.25">
      <c r="A421" s="15">
        <v>10</v>
      </c>
      <c r="B421" s="9" t="s">
        <v>226</v>
      </c>
      <c r="C421" s="29">
        <v>6</v>
      </c>
      <c r="D421" s="15" t="s">
        <v>514</v>
      </c>
    </row>
    <row r="422" spans="1:4" x14ac:dyDescent="0.25">
      <c r="A422" s="15">
        <v>11</v>
      </c>
      <c r="B422" s="14" t="s">
        <v>227</v>
      </c>
      <c r="C422" s="29">
        <v>3</v>
      </c>
      <c r="D422" s="15" t="s">
        <v>514</v>
      </c>
    </row>
    <row r="423" spans="1:4" ht="45" x14ac:dyDescent="0.25">
      <c r="A423" s="15">
        <v>12</v>
      </c>
      <c r="B423" s="9" t="s">
        <v>228</v>
      </c>
      <c r="C423" s="29">
        <v>8</v>
      </c>
      <c r="D423" s="15" t="s">
        <v>514</v>
      </c>
    </row>
    <row r="424" spans="1:4" ht="60" x14ac:dyDescent="0.25">
      <c r="A424" s="15">
        <v>13</v>
      </c>
      <c r="B424" s="9" t="s">
        <v>229</v>
      </c>
      <c r="C424" s="29">
        <v>6</v>
      </c>
      <c r="D424" s="15" t="s">
        <v>514</v>
      </c>
    </row>
    <row r="425" spans="1:4" x14ac:dyDescent="0.25">
      <c r="A425" s="15">
        <v>14</v>
      </c>
      <c r="B425" s="9" t="s">
        <v>230</v>
      </c>
      <c r="C425" s="29">
        <v>5</v>
      </c>
      <c r="D425" s="15" t="s">
        <v>514</v>
      </c>
    </row>
    <row r="426" spans="1:4" ht="30" x14ac:dyDescent="0.25">
      <c r="A426" s="15">
        <v>15</v>
      </c>
      <c r="B426" s="14" t="s">
        <v>0</v>
      </c>
      <c r="C426" s="29">
        <v>2</v>
      </c>
      <c r="D426" s="15" t="s">
        <v>515</v>
      </c>
    </row>
    <row r="427" spans="1:4" x14ac:dyDescent="0.25">
      <c r="A427" s="15">
        <v>16</v>
      </c>
      <c r="B427" s="14" t="s">
        <v>1</v>
      </c>
      <c r="C427" s="29">
        <v>2</v>
      </c>
      <c r="D427" s="15" t="s">
        <v>515</v>
      </c>
    </row>
    <row r="428" spans="1:4" x14ac:dyDescent="0.25">
      <c r="A428" s="7"/>
      <c r="B428" s="20" t="s">
        <v>2</v>
      </c>
      <c r="C428" s="21">
        <f>SUM(C412:C427)</f>
        <v>70</v>
      </c>
      <c r="D428" s="7"/>
    </row>
    <row r="429" spans="1:4" ht="27" customHeight="1" x14ac:dyDescent="0.25">
      <c r="A429" s="7"/>
      <c r="D429" s="7"/>
    </row>
    <row r="430" spans="1:4" ht="30" x14ac:dyDescent="0.25">
      <c r="A430" s="7"/>
      <c r="B430" s="27" t="s">
        <v>426</v>
      </c>
      <c r="C430" s="27" t="s">
        <v>512</v>
      </c>
      <c r="D430" s="27" t="s">
        <v>513</v>
      </c>
    </row>
    <row r="431" spans="1:4" x14ac:dyDescent="0.25">
      <c r="A431" s="15">
        <v>1</v>
      </c>
      <c r="B431" s="14" t="s">
        <v>231</v>
      </c>
      <c r="C431" s="29">
        <v>3</v>
      </c>
      <c r="D431" s="15" t="s">
        <v>514</v>
      </c>
    </row>
    <row r="432" spans="1:4" x14ac:dyDescent="0.25">
      <c r="A432" s="15">
        <v>2</v>
      </c>
      <c r="B432" s="14" t="s">
        <v>232</v>
      </c>
      <c r="C432" s="29">
        <v>3</v>
      </c>
      <c r="D432" s="15" t="s">
        <v>514</v>
      </c>
    </row>
    <row r="433" spans="1:4" x14ac:dyDescent="0.25">
      <c r="A433" s="15">
        <v>3</v>
      </c>
      <c r="B433" s="14" t="s">
        <v>233</v>
      </c>
      <c r="C433" s="29">
        <v>3</v>
      </c>
      <c r="D433" s="15" t="s">
        <v>514</v>
      </c>
    </row>
    <row r="434" spans="1:4" ht="30" x14ac:dyDescent="0.25">
      <c r="A434" s="15">
        <v>4</v>
      </c>
      <c r="B434" s="14" t="s">
        <v>234</v>
      </c>
      <c r="C434" s="29">
        <v>6</v>
      </c>
      <c r="D434" s="15" t="s">
        <v>514</v>
      </c>
    </row>
    <row r="435" spans="1:4" x14ac:dyDescent="0.25">
      <c r="A435" s="15">
        <v>5</v>
      </c>
      <c r="B435" s="14" t="s">
        <v>235</v>
      </c>
      <c r="C435" s="29">
        <v>5</v>
      </c>
      <c r="D435" s="15" t="s">
        <v>514</v>
      </c>
    </row>
    <row r="436" spans="1:4" x14ac:dyDescent="0.25">
      <c r="A436" s="15">
        <v>6</v>
      </c>
      <c r="B436" s="14" t="s">
        <v>236</v>
      </c>
      <c r="C436" s="29">
        <v>8</v>
      </c>
      <c r="D436" s="15" t="s">
        <v>514</v>
      </c>
    </row>
    <row r="437" spans="1:4" x14ac:dyDescent="0.25">
      <c r="A437" s="15">
        <v>7</v>
      </c>
      <c r="B437" s="14" t="s">
        <v>237</v>
      </c>
      <c r="C437" s="29">
        <v>2</v>
      </c>
      <c r="D437" s="15" t="s">
        <v>514</v>
      </c>
    </row>
    <row r="438" spans="1:4" x14ac:dyDescent="0.25">
      <c r="A438" s="15">
        <v>8</v>
      </c>
      <c r="B438" s="14" t="s">
        <v>238</v>
      </c>
      <c r="C438" s="29">
        <v>4</v>
      </c>
      <c r="D438" s="15" t="s">
        <v>514</v>
      </c>
    </row>
    <row r="439" spans="1:4" ht="31.5" customHeight="1" x14ac:dyDescent="0.25">
      <c r="A439" s="15">
        <v>9</v>
      </c>
      <c r="B439" s="14" t="s">
        <v>239</v>
      </c>
      <c r="C439" s="29">
        <v>5</v>
      </c>
      <c r="D439" s="15" t="s">
        <v>514</v>
      </c>
    </row>
    <row r="440" spans="1:4" ht="30" x14ac:dyDescent="0.25">
      <c r="A440" s="15">
        <v>10</v>
      </c>
      <c r="B440" s="14" t="s">
        <v>240</v>
      </c>
      <c r="C440" s="29">
        <v>7</v>
      </c>
      <c r="D440" s="15" t="s">
        <v>514</v>
      </c>
    </row>
    <row r="441" spans="1:4" ht="30" x14ac:dyDescent="0.25">
      <c r="A441" s="15">
        <v>11</v>
      </c>
      <c r="B441" s="14" t="s">
        <v>241</v>
      </c>
      <c r="C441" s="29">
        <v>5</v>
      </c>
      <c r="D441" s="15" t="s">
        <v>514</v>
      </c>
    </row>
    <row r="442" spans="1:4" x14ac:dyDescent="0.25">
      <c r="A442" s="15">
        <v>12</v>
      </c>
      <c r="B442" s="14" t="s">
        <v>242</v>
      </c>
      <c r="C442" s="29">
        <v>4</v>
      </c>
      <c r="D442" s="15" t="s">
        <v>514</v>
      </c>
    </row>
    <row r="443" spans="1:4" ht="30" x14ac:dyDescent="0.25">
      <c r="A443" s="15">
        <v>13</v>
      </c>
      <c r="B443" s="14" t="s">
        <v>243</v>
      </c>
      <c r="C443" s="29">
        <v>6</v>
      </c>
      <c r="D443" s="15" t="s">
        <v>514</v>
      </c>
    </row>
    <row r="444" spans="1:4" ht="30" x14ac:dyDescent="0.25">
      <c r="A444" s="15">
        <v>14</v>
      </c>
      <c r="B444" s="14" t="s">
        <v>244</v>
      </c>
      <c r="C444" s="29">
        <v>5</v>
      </c>
      <c r="D444" s="15" t="s">
        <v>514</v>
      </c>
    </row>
    <row r="445" spans="1:4" ht="30" x14ac:dyDescent="0.25">
      <c r="A445" s="15">
        <v>15</v>
      </c>
      <c r="B445" s="14" t="s">
        <v>0</v>
      </c>
      <c r="C445" s="29">
        <v>2</v>
      </c>
      <c r="D445" s="15" t="s">
        <v>515</v>
      </c>
    </row>
    <row r="446" spans="1:4" x14ac:dyDescent="0.25">
      <c r="A446" s="15">
        <v>16</v>
      </c>
      <c r="B446" s="14" t="s">
        <v>1</v>
      </c>
      <c r="C446" s="29">
        <v>2</v>
      </c>
      <c r="D446" s="15" t="s">
        <v>515</v>
      </c>
    </row>
    <row r="447" spans="1:4" x14ac:dyDescent="0.25">
      <c r="A447" s="7"/>
      <c r="B447" s="20" t="s">
        <v>2</v>
      </c>
      <c r="C447" s="21">
        <f>SUM(C431:C446)</f>
        <v>70</v>
      </c>
      <c r="D447" s="7"/>
    </row>
    <row r="448" spans="1:4" ht="28.5" customHeight="1" x14ac:dyDescent="0.25">
      <c r="A448" s="7"/>
      <c r="D448" s="7"/>
    </row>
    <row r="449" spans="1:4" ht="30" x14ac:dyDescent="0.25">
      <c r="A449" s="7"/>
      <c r="B449" s="27" t="s">
        <v>427</v>
      </c>
      <c r="C449" s="27" t="s">
        <v>512</v>
      </c>
      <c r="D449" s="27" t="s">
        <v>513</v>
      </c>
    </row>
    <row r="450" spans="1:4" x14ac:dyDescent="0.25">
      <c r="A450" s="15">
        <v>1</v>
      </c>
      <c r="B450" s="14" t="s">
        <v>539</v>
      </c>
      <c r="C450" s="29">
        <v>7</v>
      </c>
      <c r="D450" s="15" t="s">
        <v>515</v>
      </c>
    </row>
    <row r="451" spans="1:4" x14ac:dyDescent="0.25">
      <c r="A451" s="15">
        <v>2</v>
      </c>
      <c r="B451" s="14" t="s">
        <v>245</v>
      </c>
      <c r="C451" s="29">
        <v>5</v>
      </c>
      <c r="D451" s="15" t="s">
        <v>514</v>
      </c>
    </row>
    <row r="452" spans="1:4" ht="60" x14ac:dyDescent="0.25">
      <c r="A452" s="15">
        <v>3</v>
      </c>
      <c r="B452" s="14" t="s">
        <v>246</v>
      </c>
      <c r="C452" s="29">
        <v>8</v>
      </c>
      <c r="D452" s="15" t="s">
        <v>514</v>
      </c>
    </row>
    <row r="453" spans="1:4" x14ac:dyDescent="0.25">
      <c r="A453" s="15">
        <v>4</v>
      </c>
      <c r="B453" s="14" t="s">
        <v>247</v>
      </c>
      <c r="C453" s="29">
        <v>5</v>
      </c>
      <c r="D453" s="15" t="s">
        <v>514</v>
      </c>
    </row>
    <row r="454" spans="1:4" ht="45" x14ac:dyDescent="0.25">
      <c r="A454" s="15">
        <v>5</v>
      </c>
      <c r="B454" s="14" t="s">
        <v>248</v>
      </c>
      <c r="C454" s="29">
        <v>6</v>
      </c>
      <c r="D454" s="15" t="s">
        <v>514</v>
      </c>
    </row>
    <row r="455" spans="1:4" ht="30" x14ac:dyDescent="0.25">
      <c r="A455" s="15">
        <v>6</v>
      </c>
      <c r="B455" s="14" t="s">
        <v>249</v>
      </c>
      <c r="C455" s="29">
        <v>8</v>
      </c>
      <c r="D455" s="15" t="s">
        <v>514</v>
      </c>
    </row>
    <row r="456" spans="1:4" x14ac:dyDescent="0.25">
      <c r="A456" s="15">
        <v>7</v>
      </c>
      <c r="B456" s="14" t="s">
        <v>250</v>
      </c>
      <c r="C456" s="29">
        <v>8</v>
      </c>
      <c r="D456" s="15" t="s">
        <v>514</v>
      </c>
    </row>
    <row r="457" spans="1:4" ht="30" x14ac:dyDescent="0.25">
      <c r="A457" s="15">
        <v>8</v>
      </c>
      <c r="B457" s="14" t="s">
        <v>251</v>
      </c>
      <c r="C457" s="29">
        <v>5</v>
      </c>
      <c r="D457" s="15" t="s">
        <v>515</v>
      </c>
    </row>
    <row r="458" spans="1:4" ht="30" x14ac:dyDescent="0.25">
      <c r="A458" s="15">
        <v>9</v>
      </c>
      <c r="B458" s="14" t="s">
        <v>252</v>
      </c>
      <c r="C458" s="29">
        <v>8</v>
      </c>
      <c r="D458" s="15" t="s">
        <v>514</v>
      </c>
    </row>
    <row r="459" spans="1:4" x14ac:dyDescent="0.25">
      <c r="A459" s="15">
        <v>10</v>
      </c>
      <c r="B459" s="14" t="s">
        <v>253</v>
      </c>
      <c r="C459" s="29">
        <v>6</v>
      </c>
      <c r="D459" s="15" t="s">
        <v>514</v>
      </c>
    </row>
    <row r="460" spans="1:4" ht="30" x14ac:dyDescent="0.25">
      <c r="A460" s="15">
        <v>11</v>
      </c>
      <c r="B460" s="14" t="s">
        <v>0</v>
      </c>
      <c r="C460" s="29">
        <v>2</v>
      </c>
      <c r="D460" s="15" t="s">
        <v>515</v>
      </c>
    </row>
    <row r="461" spans="1:4" x14ac:dyDescent="0.25">
      <c r="A461" s="15">
        <v>12</v>
      </c>
      <c r="B461" s="14" t="s">
        <v>1</v>
      </c>
      <c r="C461" s="29">
        <v>2</v>
      </c>
      <c r="D461" s="15" t="s">
        <v>515</v>
      </c>
    </row>
    <row r="462" spans="1:4" x14ac:dyDescent="0.25">
      <c r="A462" s="7"/>
      <c r="B462" s="20" t="s">
        <v>2</v>
      </c>
      <c r="C462" s="31">
        <f>SUM(C450:C461)</f>
        <v>70</v>
      </c>
      <c r="D462" s="7"/>
    </row>
    <row r="463" spans="1:4" ht="32.25" customHeight="1" x14ac:dyDescent="0.25">
      <c r="A463" s="7"/>
      <c r="D463" s="7"/>
    </row>
    <row r="464" spans="1:4" ht="30" x14ac:dyDescent="0.25">
      <c r="A464" s="7"/>
      <c r="B464" s="27" t="s">
        <v>428</v>
      </c>
      <c r="C464" s="27" t="s">
        <v>512</v>
      </c>
      <c r="D464" s="27" t="s">
        <v>513</v>
      </c>
    </row>
    <row r="465" spans="1:4" x14ac:dyDescent="0.25">
      <c r="A465" s="15">
        <v>1</v>
      </c>
      <c r="B465" s="14" t="s">
        <v>540</v>
      </c>
      <c r="C465" s="29">
        <v>8</v>
      </c>
      <c r="D465" s="15" t="s">
        <v>515</v>
      </c>
    </row>
    <row r="466" spans="1:4" x14ac:dyDescent="0.25">
      <c r="A466" s="15">
        <v>2</v>
      </c>
      <c r="B466" s="14" t="s">
        <v>254</v>
      </c>
      <c r="C466" s="29">
        <v>8</v>
      </c>
      <c r="D466" s="15" t="s">
        <v>514</v>
      </c>
    </row>
    <row r="467" spans="1:4" ht="14.25" customHeight="1" x14ac:dyDescent="0.25">
      <c r="A467" s="15">
        <v>3</v>
      </c>
      <c r="B467" s="14" t="s">
        <v>255</v>
      </c>
      <c r="C467" s="29">
        <v>8</v>
      </c>
      <c r="D467" s="15" t="s">
        <v>514</v>
      </c>
    </row>
    <row r="468" spans="1:4" x14ac:dyDescent="0.25">
      <c r="A468" s="15">
        <v>4</v>
      </c>
      <c r="B468" s="14" t="s">
        <v>256</v>
      </c>
      <c r="C468" s="29">
        <v>9</v>
      </c>
      <c r="D468" s="15" t="s">
        <v>514</v>
      </c>
    </row>
    <row r="469" spans="1:4" x14ac:dyDescent="0.25">
      <c r="A469" s="15">
        <v>5</v>
      </c>
      <c r="B469" s="14" t="s">
        <v>541</v>
      </c>
      <c r="C469" s="29">
        <v>8</v>
      </c>
      <c r="D469" s="15" t="s">
        <v>515</v>
      </c>
    </row>
    <row r="470" spans="1:4" ht="30" x14ac:dyDescent="0.25">
      <c r="A470" s="15">
        <v>6</v>
      </c>
      <c r="B470" s="14" t="s">
        <v>257</v>
      </c>
      <c r="C470" s="29">
        <v>8</v>
      </c>
      <c r="D470" s="15" t="s">
        <v>514</v>
      </c>
    </row>
    <row r="471" spans="1:4" x14ac:dyDescent="0.25">
      <c r="A471" s="15">
        <v>7</v>
      </c>
      <c r="B471" s="14" t="s">
        <v>258</v>
      </c>
      <c r="C471" s="29">
        <v>8</v>
      </c>
      <c r="D471" s="15" t="s">
        <v>514</v>
      </c>
    </row>
    <row r="472" spans="1:4" ht="30" x14ac:dyDescent="0.25">
      <c r="A472" s="15">
        <v>8</v>
      </c>
      <c r="B472" s="14" t="s">
        <v>0</v>
      </c>
      <c r="C472" s="29">
        <v>8</v>
      </c>
      <c r="D472" s="15" t="s">
        <v>515</v>
      </c>
    </row>
    <row r="473" spans="1:4" x14ac:dyDescent="0.25">
      <c r="A473" s="15">
        <v>9</v>
      </c>
      <c r="B473" s="14" t="s">
        <v>1</v>
      </c>
      <c r="C473" s="29">
        <v>5</v>
      </c>
      <c r="D473" s="15" t="s">
        <v>515</v>
      </c>
    </row>
    <row r="474" spans="1:4" x14ac:dyDescent="0.25">
      <c r="A474" s="7"/>
      <c r="B474" s="20" t="s">
        <v>2</v>
      </c>
      <c r="C474" s="31">
        <f>SUM(C465:C473)</f>
        <v>70</v>
      </c>
      <c r="D474" s="7"/>
    </row>
    <row r="475" spans="1:4" ht="24" customHeight="1" x14ac:dyDescent="0.25">
      <c r="A475" s="7"/>
      <c r="D475" s="7"/>
    </row>
    <row r="476" spans="1:4" ht="30" x14ac:dyDescent="0.25">
      <c r="A476" s="7"/>
      <c r="B476" s="27" t="s">
        <v>429</v>
      </c>
      <c r="C476" s="27" t="s">
        <v>512</v>
      </c>
      <c r="D476" s="27" t="s">
        <v>513</v>
      </c>
    </row>
    <row r="477" spans="1:4" ht="17.25" customHeight="1" x14ac:dyDescent="0.25">
      <c r="A477" s="15">
        <v>1</v>
      </c>
      <c r="B477" s="14" t="s">
        <v>392</v>
      </c>
      <c r="C477" s="29">
        <v>10</v>
      </c>
      <c r="D477" s="15" t="s">
        <v>515</v>
      </c>
    </row>
    <row r="478" spans="1:4" ht="30" x14ac:dyDescent="0.25">
      <c r="A478" s="15">
        <v>2</v>
      </c>
      <c r="B478" s="14" t="s">
        <v>393</v>
      </c>
      <c r="C478" s="29">
        <v>8</v>
      </c>
      <c r="D478" s="15" t="s">
        <v>515</v>
      </c>
    </row>
    <row r="479" spans="1:4" x14ac:dyDescent="0.25">
      <c r="A479" s="15">
        <v>3</v>
      </c>
      <c r="B479" s="14" t="s">
        <v>399</v>
      </c>
      <c r="C479" s="29">
        <v>2</v>
      </c>
      <c r="D479" s="15" t="s">
        <v>514</v>
      </c>
    </row>
    <row r="480" spans="1:4" ht="30" x14ac:dyDescent="0.25">
      <c r="A480" s="15">
        <v>4</v>
      </c>
      <c r="B480" s="14" t="s">
        <v>394</v>
      </c>
      <c r="C480" s="29">
        <v>2</v>
      </c>
      <c r="D480" s="15" t="s">
        <v>514</v>
      </c>
    </row>
    <row r="481" spans="1:4" ht="30" x14ac:dyDescent="0.25">
      <c r="A481" s="15">
        <v>5</v>
      </c>
      <c r="B481" s="14" t="s">
        <v>395</v>
      </c>
      <c r="C481" s="29">
        <v>10</v>
      </c>
      <c r="D481" s="15" t="s">
        <v>514</v>
      </c>
    </row>
    <row r="482" spans="1:4" ht="45" x14ac:dyDescent="0.25">
      <c r="A482" s="15">
        <v>6</v>
      </c>
      <c r="B482" s="14" t="s">
        <v>439</v>
      </c>
      <c r="C482" s="29">
        <v>5</v>
      </c>
      <c r="D482" s="15" t="s">
        <v>515</v>
      </c>
    </row>
    <row r="483" spans="1:4" ht="31.5" customHeight="1" x14ac:dyDescent="0.25">
      <c r="A483" s="15">
        <v>7</v>
      </c>
      <c r="B483" s="14" t="s">
        <v>396</v>
      </c>
      <c r="C483" s="29">
        <v>10</v>
      </c>
      <c r="D483" s="15" t="s">
        <v>514</v>
      </c>
    </row>
    <row r="484" spans="1:4" x14ac:dyDescent="0.25">
      <c r="A484" s="15">
        <v>8</v>
      </c>
      <c r="B484" s="14" t="s">
        <v>397</v>
      </c>
      <c r="C484" s="29">
        <v>8</v>
      </c>
      <c r="D484" s="15" t="s">
        <v>515</v>
      </c>
    </row>
    <row r="485" spans="1:4" ht="30" x14ac:dyDescent="0.25">
      <c r="A485" s="15">
        <v>9</v>
      </c>
      <c r="B485" s="14" t="s">
        <v>400</v>
      </c>
      <c r="C485" s="29">
        <v>6</v>
      </c>
      <c r="D485" s="15" t="s">
        <v>514</v>
      </c>
    </row>
    <row r="486" spans="1:4" ht="45" x14ac:dyDescent="0.25">
      <c r="A486" s="15">
        <v>10</v>
      </c>
      <c r="B486" s="14" t="s">
        <v>401</v>
      </c>
      <c r="C486" s="29">
        <v>5</v>
      </c>
      <c r="D486" s="15" t="s">
        <v>514</v>
      </c>
    </row>
    <row r="487" spans="1:4" x14ac:dyDescent="0.25">
      <c r="A487" s="15">
        <v>11</v>
      </c>
      <c r="B487" s="14" t="s">
        <v>398</v>
      </c>
      <c r="C487" s="29">
        <v>4</v>
      </c>
      <c r="D487" s="15" t="s">
        <v>514</v>
      </c>
    </row>
    <row r="488" spans="1:4" x14ac:dyDescent="0.25">
      <c r="B488" s="20" t="s">
        <v>2</v>
      </c>
      <c r="C488" s="31">
        <f>SUM(C477:C487)</f>
        <v>70</v>
      </c>
      <c r="D488" s="7"/>
    </row>
    <row r="489" spans="1:4" ht="28.5" customHeight="1" x14ac:dyDescent="0.25">
      <c r="B489" s="40"/>
      <c r="C489" s="40"/>
    </row>
    <row r="490" spans="1:4" ht="45" x14ac:dyDescent="0.25">
      <c r="B490" s="27" t="s">
        <v>430</v>
      </c>
      <c r="C490" s="27" t="s">
        <v>512</v>
      </c>
      <c r="D490" s="27" t="s">
        <v>513</v>
      </c>
    </row>
    <row r="491" spans="1:4" x14ac:dyDescent="0.25">
      <c r="A491" s="15">
        <v>1</v>
      </c>
      <c r="B491" s="14" t="s">
        <v>259</v>
      </c>
      <c r="C491" s="29">
        <v>4</v>
      </c>
      <c r="D491" s="15" t="s">
        <v>514</v>
      </c>
    </row>
    <row r="492" spans="1:4" x14ac:dyDescent="0.25">
      <c r="A492" s="15">
        <v>2</v>
      </c>
      <c r="B492" s="14" t="s">
        <v>260</v>
      </c>
      <c r="C492" s="29">
        <v>3</v>
      </c>
      <c r="D492" s="15" t="s">
        <v>514</v>
      </c>
    </row>
    <row r="493" spans="1:4" ht="30" x14ac:dyDescent="0.25">
      <c r="A493" s="15">
        <v>3</v>
      </c>
      <c r="B493" s="14" t="s">
        <v>571</v>
      </c>
      <c r="C493" s="29">
        <v>4</v>
      </c>
      <c r="D493" s="15" t="s">
        <v>514</v>
      </c>
    </row>
    <row r="494" spans="1:4" ht="45" x14ac:dyDescent="0.25">
      <c r="A494" s="15">
        <v>4</v>
      </c>
      <c r="B494" s="14" t="s">
        <v>261</v>
      </c>
      <c r="C494" s="29">
        <v>4</v>
      </c>
      <c r="D494" s="15" t="s">
        <v>514</v>
      </c>
    </row>
    <row r="495" spans="1:4" ht="30" x14ac:dyDescent="0.25">
      <c r="A495" s="15">
        <v>5</v>
      </c>
      <c r="B495" s="14" t="s">
        <v>262</v>
      </c>
      <c r="C495" s="29">
        <v>5</v>
      </c>
      <c r="D495" s="15" t="s">
        <v>514</v>
      </c>
    </row>
    <row r="496" spans="1:4" ht="30" x14ac:dyDescent="0.25">
      <c r="A496" s="15">
        <v>6</v>
      </c>
      <c r="B496" s="14" t="s">
        <v>263</v>
      </c>
      <c r="C496" s="29">
        <v>10</v>
      </c>
      <c r="D496" s="15" t="s">
        <v>514</v>
      </c>
    </row>
    <row r="497" spans="1:4" ht="30" x14ac:dyDescent="0.25">
      <c r="A497" s="15">
        <v>7</v>
      </c>
      <c r="B497" s="14" t="s">
        <v>573</v>
      </c>
      <c r="C497" s="29">
        <v>6</v>
      </c>
      <c r="D497" s="15" t="s">
        <v>514</v>
      </c>
    </row>
    <row r="498" spans="1:4" ht="45" x14ac:dyDescent="0.25">
      <c r="A498" s="15">
        <v>8</v>
      </c>
      <c r="B498" s="14" t="s">
        <v>264</v>
      </c>
      <c r="C498" s="29">
        <v>8</v>
      </c>
      <c r="D498" s="15" t="s">
        <v>514</v>
      </c>
    </row>
    <row r="499" spans="1:4" ht="30" x14ac:dyDescent="0.25">
      <c r="A499" s="15">
        <v>9</v>
      </c>
      <c r="B499" s="14" t="s">
        <v>569</v>
      </c>
      <c r="C499" s="29">
        <v>8</v>
      </c>
      <c r="D499" s="15" t="s">
        <v>514</v>
      </c>
    </row>
    <row r="500" spans="1:4" ht="30" x14ac:dyDescent="0.25">
      <c r="A500" s="15">
        <v>10</v>
      </c>
      <c r="B500" s="14" t="s">
        <v>570</v>
      </c>
      <c r="C500" s="29">
        <v>4</v>
      </c>
      <c r="D500" s="15" t="s">
        <v>514</v>
      </c>
    </row>
    <row r="501" spans="1:4" ht="30" x14ac:dyDescent="0.25">
      <c r="A501" s="15">
        <v>11</v>
      </c>
      <c r="B501" s="14" t="s">
        <v>265</v>
      </c>
      <c r="C501" s="29">
        <v>5</v>
      </c>
      <c r="D501" s="15" t="s">
        <v>514</v>
      </c>
    </row>
    <row r="502" spans="1:4" ht="30" x14ac:dyDescent="0.25">
      <c r="A502" s="15">
        <v>12</v>
      </c>
      <c r="B502" s="14" t="s">
        <v>572</v>
      </c>
      <c r="C502" s="29">
        <v>5</v>
      </c>
      <c r="D502" s="15" t="s">
        <v>514</v>
      </c>
    </row>
    <row r="503" spans="1:4" ht="45" x14ac:dyDescent="0.25">
      <c r="A503" s="15">
        <v>13</v>
      </c>
      <c r="B503" s="14" t="s">
        <v>266</v>
      </c>
      <c r="C503" s="29">
        <v>4</v>
      </c>
      <c r="D503" s="15" t="s">
        <v>514</v>
      </c>
    </row>
    <row r="504" spans="1:4" x14ac:dyDescent="0.25">
      <c r="B504" s="20" t="s">
        <v>2</v>
      </c>
      <c r="C504" s="31">
        <f>SUM(C491:C503)</f>
        <v>70</v>
      </c>
      <c r="D504" s="7"/>
    </row>
    <row r="505" spans="1:4" ht="33.75" customHeight="1" x14ac:dyDescent="0.25">
      <c r="B505" s="40"/>
      <c r="C505" s="40"/>
    </row>
    <row r="506" spans="1:4" ht="30" x14ac:dyDescent="0.25">
      <c r="B506" s="27" t="s">
        <v>431</v>
      </c>
      <c r="C506" s="27" t="s">
        <v>512</v>
      </c>
      <c r="D506" s="27" t="s">
        <v>513</v>
      </c>
    </row>
    <row r="507" spans="1:4" x14ac:dyDescent="0.25">
      <c r="A507" s="15">
        <v>1</v>
      </c>
      <c r="B507" s="14" t="s">
        <v>542</v>
      </c>
      <c r="C507" s="29">
        <v>4</v>
      </c>
      <c r="D507" s="15" t="s">
        <v>515</v>
      </c>
    </row>
    <row r="508" spans="1:4" ht="30" x14ac:dyDescent="0.25">
      <c r="A508" s="15">
        <v>2</v>
      </c>
      <c r="B508" s="14" t="s">
        <v>267</v>
      </c>
      <c r="C508" s="29">
        <v>4</v>
      </c>
      <c r="D508" s="15" t="s">
        <v>514</v>
      </c>
    </row>
    <row r="509" spans="1:4" ht="30" x14ac:dyDescent="0.25">
      <c r="A509" s="15">
        <v>3</v>
      </c>
      <c r="B509" s="14" t="s">
        <v>268</v>
      </c>
      <c r="C509" s="29">
        <v>5</v>
      </c>
      <c r="D509" s="15" t="s">
        <v>514</v>
      </c>
    </row>
    <row r="510" spans="1:4" ht="30" x14ac:dyDescent="0.25">
      <c r="A510" s="15">
        <v>4</v>
      </c>
      <c r="B510" s="14" t="s">
        <v>269</v>
      </c>
      <c r="C510" s="29">
        <v>3</v>
      </c>
      <c r="D510" s="15" t="s">
        <v>514</v>
      </c>
    </row>
    <row r="511" spans="1:4" ht="30" x14ac:dyDescent="0.25">
      <c r="A511" s="15">
        <v>5</v>
      </c>
      <c r="B511" s="14" t="s">
        <v>270</v>
      </c>
      <c r="C511" s="29">
        <v>5</v>
      </c>
      <c r="D511" s="15" t="s">
        <v>514</v>
      </c>
    </row>
    <row r="512" spans="1:4" ht="30" x14ac:dyDescent="0.25">
      <c r="A512" s="15">
        <v>6</v>
      </c>
      <c r="B512" s="14" t="s">
        <v>271</v>
      </c>
      <c r="C512" s="29">
        <v>3</v>
      </c>
      <c r="D512" s="15" t="s">
        <v>514</v>
      </c>
    </row>
    <row r="513" spans="1:4" ht="30" x14ac:dyDescent="0.25">
      <c r="A513" s="15">
        <v>7</v>
      </c>
      <c r="B513" s="14" t="s">
        <v>272</v>
      </c>
      <c r="C513" s="29">
        <v>4</v>
      </c>
      <c r="D513" s="15" t="s">
        <v>514</v>
      </c>
    </row>
    <row r="514" spans="1:4" ht="30" x14ac:dyDescent="0.25">
      <c r="A514" s="15">
        <v>8</v>
      </c>
      <c r="B514" s="14" t="s">
        <v>273</v>
      </c>
      <c r="C514" s="29">
        <v>4</v>
      </c>
      <c r="D514" s="15" t="s">
        <v>515</v>
      </c>
    </row>
    <row r="515" spans="1:4" x14ac:dyDescent="0.25">
      <c r="A515" s="15">
        <v>9</v>
      </c>
      <c r="B515" s="14" t="s">
        <v>545</v>
      </c>
      <c r="C515" s="29">
        <v>5</v>
      </c>
      <c r="D515" s="15" t="s">
        <v>515</v>
      </c>
    </row>
    <row r="516" spans="1:4" ht="16.5" customHeight="1" x14ac:dyDescent="0.25">
      <c r="A516" s="15">
        <v>10</v>
      </c>
      <c r="B516" s="14" t="s">
        <v>543</v>
      </c>
      <c r="C516" s="29">
        <v>7</v>
      </c>
      <c r="D516" s="15" t="s">
        <v>515</v>
      </c>
    </row>
    <row r="517" spans="1:4" ht="30" x14ac:dyDescent="0.25">
      <c r="A517" s="15">
        <v>11</v>
      </c>
      <c r="B517" s="14" t="s">
        <v>544</v>
      </c>
      <c r="C517" s="29">
        <v>2</v>
      </c>
      <c r="D517" s="15" t="s">
        <v>515</v>
      </c>
    </row>
    <row r="518" spans="1:4" ht="18" customHeight="1" x14ac:dyDescent="0.25">
      <c r="A518" s="15">
        <v>12</v>
      </c>
      <c r="B518" s="14" t="s">
        <v>274</v>
      </c>
      <c r="C518" s="29">
        <v>6</v>
      </c>
      <c r="D518" s="15" t="s">
        <v>514</v>
      </c>
    </row>
    <row r="519" spans="1:4" x14ac:dyDescent="0.25">
      <c r="A519" s="15">
        <v>13</v>
      </c>
      <c r="B519" s="14" t="s">
        <v>275</v>
      </c>
      <c r="C519" s="29">
        <v>3</v>
      </c>
      <c r="D519" s="15" t="s">
        <v>514</v>
      </c>
    </row>
    <row r="520" spans="1:4" ht="30" x14ac:dyDescent="0.25">
      <c r="A520" s="15">
        <v>14</v>
      </c>
      <c r="B520" s="14" t="s">
        <v>276</v>
      </c>
      <c r="C520" s="29">
        <v>3</v>
      </c>
      <c r="D520" s="15" t="s">
        <v>514</v>
      </c>
    </row>
    <row r="521" spans="1:4" x14ac:dyDescent="0.25">
      <c r="A521" s="15">
        <v>15</v>
      </c>
      <c r="B521" s="14" t="s">
        <v>277</v>
      </c>
      <c r="C521" s="29">
        <v>4</v>
      </c>
      <c r="D521" s="15" t="s">
        <v>514</v>
      </c>
    </row>
    <row r="522" spans="1:4" ht="30" x14ac:dyDescent="0.25">
      <c r="A522" s="15">
        <v>16</v>
      </c>
      <c r="B522" s="14" t="s">
        <v>278</v>
      </c>
      <c r="C522" s="29">
        <v>5</v>
      </c>
      <c r="D522" s="15" t="s">
        <v>514</v>
      </c>
    </row>
    <row r="523" spans="1:4" ht="30" x14ac:dyDescent="0.25">
      <c r="A523" s="15">
        <v>17</v>
      </c>
      <c r="B523" s="14" t="s">
        <v>0</v>
      </c>
      <c r="C523" s="29">
        <v>2</v>
      </c>
      <c r="D523" s="15" t="s">
        <v>515</v>
      </c>
    </row>
    <row r="524" spans="1:4" x14ac:dyDescent="0.25">
      <c r="A524" s="15">
        <v>18</v>
      </c>
      <c r="B524" s="14" t="s">
        <v>1</v>
      </c>
      <c r="C524" s="29">
        <v>1</v>
      </c>
      <c r="D524" s="15" t="s">
        <v>515</v>
      </c>
    </row>
    <row r="525" spans="1:4" x14ac:dyDescent="0.25">
      <c r="B525" s="20" t="s">
        <v>2</v>
      </c>
      <c r="C525" s="31">
        <f>SUM(C507:C524)</f>
        <v>70</v>
      </c>
      <c r="D525" s="7"/>
    </row>
    <row r="526" spans="1:4" ht="24.75" customHeight="1" x14ac:dyDescent="0.25">
      <c r="A526" s="7"/>
      <c r="D526" s="7"/>
    </row>
    <row r="527" spans="1:4" ht="45" x14ac:dyDescent="0.25">
      <c r="A527" s="7"/>
      <c r="B527" s="27" t="s">
        <v>432</v>
      </c>
      <c r="C527" s="27" t="s">
        <v>512</v>
      </c>
      <c r="D527" s="27" t="s">
        <v>513</v>
      </c>
    </row>
    <row r="528" spans="1:4" x14ac:dyDescent="0.25">
      <c r="A528" s="15">
        <v>1</v>
      </c>
      <c r="B528" s="14" t="s">
        <v>546</v>
      </c>
      <c r="C528" s="29">
        <v>4</v>
      </c>
      <c r="D528" s="15" t="s">
        <v>515</v>
      </c>
    </row>
    <row r="529" spans="1:4" x14ac:dyDescent="0.25">
      <c r="A529" s="15">
        <v>2</v>
      </c>
      <c r="B529" s="14" t="s">
        <v>547</v>
      </c>
      <c r="C529" s="29">
        <v>4</v>
      </c>
      <c r="D529" s="15" t="s">
        <v>515</v>
      </c>
    </row>
    <row r="530" spans="1:4" x14ac:dyDescent="0.25">
      <c r="A530" s="15">
        <v>3</v>
      </c>
      <c r="B530" s="14" t="s">
        <v>548</v>
      </c>
      <c r="C530" s="29">
        <v>4</v>
      </c>
      <c r="D530" s="15" t="s">
        <v>515</v>
      </c>
    </row>
    <row r="531" spans="1:4" x14ac:dyDescent="0.25">
      <c r="A531" s="15">
        <v>4</v>
      </c>
      <c r="B531" s="14" t="s">
        <v>279</v>
      </c>
      <c r="C531" s="29">
        <v>4</v>
      </c>
      <c r="D531" s="15" t="s">
        <v>514</v>
      </c>
    </row>
    <row r="532" spans="1:4" x14ac:dyDescent="0.25">
      <c r="A532" s="15">
        <v>5</v>
      </c>
      <c r="B532" s="14" t="s">
        <v>280</v>
      </c>
      <c r="C532" s="29">
        <v>4</v>
      </c>
      <c r="D532" s="15" t="s">
        <v>514</v>
      </c>
    </row>
    <row r="533" spans="1:4" x14ac:dyDescent="0.25">
      <c r="A533" s="15">
        <v>6</v>
      </c>
      <c r="B533" s="14" t="s">
        <v>281</v>
      </c>
      <c r="C533" s="29">
        <v>4</v>
      </c>
      <c r="D533" s="15" t="s">
        <v>514</v>
      </c>
    </row>
    <row r="534" spans="1:4" ht="30" x14ac:dyDescent="0.25">
      <c r="A534" s="15">
        <v>7</v>
      </c>
      <c r="B534" s="14" t="s">
        <v>282</v>
      </c>
      <c r="C534" s="29">
        <v>4</v>
      </c>
      <c r="D534" s="15" t="s">
        <v>514</v>
      </c>
    </row>
    <row r="535" spans="1:4" ht="30" x14ac:dyDescent="0.25">
      <c r="A535" s="15">
        <v>8</v>
      </c>
      <c r="B535" s="14" t="s">
        <v>283</v>
      </c>
      <c r="C535" s="29">
        <v>9</v>
      </c>
      <c r="D535" s="15" t="s">
        <v>514</v>
      </c>
    </row>
    <row r="536" spans="1:4" ht="30" x14ac:dyDescent="0.25">
      <c r="A536" s="15">
        <v>9</v>
      </c>
      <c r="B536" s="14" t="s">
        <v>284</v>
      </c>
      <c r="C536" s="29">
        <v>9</v>
      </c>
      <c r="D536" s="15" t="s">
        <v>514</v>
      </c>
    </row>
    <row r="537" spans="1:4" ht="30" x14ac:dyDescent="0.25">
      <c r="A537" s="15">
        <v>10</v>
      </c>
      <c r="B537" s="14" t="s">
        <v>285</v>
      </c>
      <c r="C537" s="29">
        <v>6</v>
      </c>
      <c r="D537" s="15" t="s">
        <v>514</v>
      </c>
    </row>
    <row r="538" spans="1:4" ht="30" x14ac:dyDescent="0.25">
      <c r="A538" s="15">
        <v>11</v>
      </c>
      <c r="B538" s="14" t="s">
        <v>286</v>
      </c>
      <c r="C538" s="29">
        <v>9</v>
      </c>
      <c r="D538" s="15" t="s">
        <v>514</v>
      </c>
    </row>
    <row r="539" spans="1:4" ht="30" x14ac:dyDescent="0.25">
      <c r="A539" s="15">
        <v>12</v>
      </c>
      <c r="B539" s="14" t="s">
        <v>0</v>
      </c>
      <c r="C539" s="29">
        <v>9</v>
      </c>
      <c r="D539" s="15" t="s">
        <v>515</v>
      </c>
    </row>
    <row r="540" spans="1:4" x14ac:dyDescent="0.25">
      <c r="B540" s="20" t="s">
        <v>2</v>
      </c>
      <c r="C540" s="21">
        <f>SUM(C528:C539)</f>
        <v>70</v>
      </c>
      <c r="D540" s="7"/>
    </row>
    <row r="541" spans="1:4" ht="30.75" customHeight="1" x14ac:dyDescent="0.25">
      <c r="B541" s="40"/>
      <c r="C541" s="40"/>
    </row>
    <row r="542" spans="1:4" ht="30" x14ac:dyDescent="0.25">
      <c r="B542" s="27" t="s">
        <v>434</v>
      </c>
      <c r="C542" s="27" t="s">
        <v>512</v>
      </c>
      <c r="D542" s="27" t="s">
        <v>513</v>
      </c>
    </row>
    <row r="543" spans="1:4" ht="30" x14ac:dyDescent="0.25">
      <c r="A543" s="15">
        <v>1</v>
      </c>
      <c r="B543" s="14" t="s">
        <v>287</v>
      </c>
      <c r="C543" s="29">
        <v>6</v>
      </c>
      <c r="D543" s="15" t="s">
        <v>514</v>
      </c>
    </row>
    <row r="544" spans="1:4" ht="45" x14ac:dyDescent="0.25">
      <c r="A544" s="15">
        <v>2</v>
      </c>
      <c r="B544" s="14" t="s">
        <v>288</v>
      </c>
      <c r="C544" s="29">
        <v>6</v>
      </c>
      <c r="D544" s="15" t="s">
        <v>514</v>
      </c>
    </row>
    <row r="545" spans="1:4" ht="45" x14ac:dyDescent="0.25">
      <c r="A545" s="15">
        <v>3</v>
      </c>
      <c r="B545" s="14" t="s">
        <v>289</v>
      </c>
      <c r="C545" s="29">
        <v>6</v>
      </c>
      <c r="D545" s="15" t="s">
        <v>514</v>
      </c>
    </row>
    <row r="546" spans="1:4" ht="30" x14ac:dyDescent="0.25">
      <c r="A546" s="15">
        <v>4</v>
      </c>
      <c r="B546" s="14" t="s">
        <v>290</v>
      </c>
      <c r="C546" s="29">
        <v>8</v>
      </c>
      <c r="D546" s="15" t="s">
        <v>514</v>
      </c>
    </row>
    <row r="547" spans="1:4" ht="45" x14ac:dyDescent="0.25">
      <c r="A547" s="15">
        <v>5</v>
      </c>
      <c r="B547" s="14" t="s">
        <v>291</v>
      </c>
      <c r="C547" s="29">
        <v>8</v>
      </c>
      <c r="D547" s="15" t="s">
        <v>514</v>
      </c>
    </row>
    <row r="548" spans="1:4" ht="30" x14ac:dyDescent="0.25">
      <c r="A548" s="15">
        <v>6</v>
      </c>
      <c r="B548" s="14" t="s">
        <v>292</v>
      </c>
      <c r="C548" s="29">
        <v>8</v>
      </c>
      <c r="D548" s="15" t="s">
        <v>514</v>
      </c>
    </row>
    <row r="549" spans="1:4" ht="60" x14ac:dyDescent="0.25">
      <c r="A549" s="15">
        <v>7</v>
      </c>
      <c r="B549" s="14" t="s">
        <v>293</v>
      </c>
      <c r="C549" s="29">
        <v>6</v>
      </c>
      <c r="D549" s="15" t="s">
        <v>514</v>
      </c>
    </row>
    <row r="550" spans="1:4" x14ac:dyDescent="0.25">
      <c r="A550" s="15">
        <v>8</v>
      </c>
      <c r="B550" s="14" t="s">
        <v>294</v>
      </c>
      <c r="C550" s="29">
        <v>6</v>
      </c>
      <c r="D550" s="15" t="s">
        <v>514</v>
      </c>
    </row>
    <row r="551" spans="1:4" x14ac:dyDescent="0.25">
      <c r="A551" s="15">
        <v>9</v>
      </c>
      <c r="B551" s="14" t="s">
        <v>295</v>
      </c>
      <c r="C551" s="29">
        <v>6</v>
      </c>
      <c r="D551" s="15" t="s">
        <v>514</v>
      </c>
    </row>
    <row r="552" spans="1:4" x14ac:dyDescent="0.25">
      <c r="A552" s="15">
        <v>10</v>
      </c>
      <c r="B552" s="14" t="s">
        <v>296</v>
      </c>
      <c r="C552" s="29">
        <v>4</v>
      </c>
      <c r="D552" s="15" t="s">
        <v>514</v>
      </c>
    </row>
    <row r="553" spans="1:4" ht="30" x14ac:dyDescent="0.25">
      <c r="A553" s="15">
        <v>11</v>
      </c>
      <c r="B553" s="14" t="s">
        <v>0</v>
      </c>
      <c r="C553" s="29">
        <v>3</v>
      </c>
      <c r="D553" s="15" t="s">
        <v>515</v>
      </c>
    </row>
    <row r="554" spans="1:4" x14ac:dyDescent="0.25">
      <c r="A554" s="15">
        <v>12</v>
      </c>
      <c r="B554" s="14" t="s">
        <v>1</v>
      </c>
      <c r="C554" s="29">
        <v>3</v>
      </c>
      <c r="D554" s="15" t="s">
        <v>515</v>
      </c>
    </row>
    <row r="555" spans="1:4" x14ac:dyDescent="0.25">
      <c r="B555" s="20" t="s">
        <v>2</v>
      </c>
      <c r="C555" s="48">
        <f>SUM(C543:C554)</f>
        <v>70</v>
      </c>
      <c r="D555" s="7"/>
    </row>
    <row r="556" spans="1:4" ht="33.75" customHeight="1" x14ac:dyDescent="0.25">
      <c r="B556" s="40"/>
      <c r="C556" s="40"/>
    </row>
    <row r="557" spans="1:4" ht="45" x14ac:dyDescent="0.25">
      <c r="B557" s="27" t="s">
        <v>463</v>
      </c>
      <c r="C557" s="27" t="s">
        <v>512</v>
      </c>
      <c r="D557" s="27" t="s">
        <v>513</v>
      </c>
    </row>
    <row r="558" spans="1:4" x14ac:dyDescent="0.25">
      <c r="A558" s="15">
        <v>1</v>
      </c>
      <c r="B558" s="9" t="s">
        <v>297</v>
      </c>
      <c r="C558" s="35">
        <v>6</v>
      </c>
      <c r="D558" s="15" t="s">
        <v>514</v>
      </c>
    </row>
    <row r="559" spans="1:4" x14ac:dyDescent="0.25">
      <c r="A559" s="15">
        <v>2</v>
      </c>
      <c r="B559" s="9" t="s">
        <v>298</v>
      </c>
      <c r="C559" s="35">
        <v>6</v>
      </c>
      <c r="D559" s="15" t="s">
        <v>514</v>
      </c>
    </row>
    <row r="560" spans="1:4" x14ac:dyDescent="0.25">
      <c r="A560" s="15">
        <v>3</v>
      </c>
      <c r="B560" s="10" t="s">
        <v>299</v>
      </c>
      <c r="C560" s="35">
        <v>2</v>
      </c>
      <c r="D560" s="15" t="s">
        <v>514</v>
      </c>
    </row>
    <row r="561" spans="1:4" ht="45" x14ac:dyDescent="0.25">
      <c r="A561" s="15">
        <v>4</v>
      </c>
      <c r="B561" s="10" t="s">
        <v>300</v>
      </c>
      <c r="C561" s="35">
        <v>6</v>
      </c>
      <c r="D561" s="15" t="s">
        <v>514</v>
      </c>
    </row>
    <row r="562" spans="1:4" ht="30" x14ac:dyDescent="0.25">
      <c r="A562" s="15">
        <v>5</v>
      </c>
      <c r="B562" s="10" t="s">
        <v>301</v>
      </c>
      <c r="C562" s="35">
        <v>6</v>
      </c>
      <c r="D562" s="15" t="s">
        <v>514</v>
      </c>
    </row>
    <row r="563" spans="1:4" ht="30" x14ac:dyDescent="0.25">
      <c r="A563" s="15">
        <v>6</v>
      </c>
      <c r="B563" s="10" t="s">
        <v>302</v>
      </c>
      <c r="C563" s="35">
        <v>6</v>
      </c>
      <c r="D563" s="15" t="s">
        <v>514</v>
      </c>
    </row>
    <row r="564" spans="1:4" ht="30" x14ac:dyDescent="0.25">
      <c r="A564" s="15">
        <v>7</v>
      </c>
      <c r="B564" s="10" t="s">
        <v>303</v>
      </c>
      <c r="C564" s="35">
        <v>3</v>
      </c>
      <c r="D564" s="15" t="s">
        <v>514</v>
      </c>
    </row>
    <row r="565" spans="1:4" x14ac:dyDescent="0.25">
      <c r="A565" s="15">
        <v>8</v>
      </c>
      <c r="B565" s="10" t="s">
        <v>549</v>
      </c>
      <c r="C565" s="35">
        <v>3</v>
      </c>
      <c r="D565" s="15" t="s">
        <v>515</v>
      </c>
    </row>
    <row r="566" spans="1:4" ht="30" x14ac:dyDescent="0.25">
      <c r="A566" s="15">
        <v>9</v>
      </c>
      <c r="B566" s="9" t="s">
        <v>304</v>
      </c>
      <c r="C566" s="35">
        <v>2</v>
      </c>
      <c r="D566" s="15" t="s">
        <v>514</v>
      </c>
    </row>
    <row r="567" spans="1:4" ht="30" x14ac:dyDescent="0.25">
      <c r="A567" s="15">
        <v>10</v>
      </c>
      <c r="B567" s="9" t="s">
        <v>550</v>
      </c>
      <c r="C567" s="35">
        <v>4</v>
      </c>
      <c r="D567" s="15" t="s">
        <v>515</v>
      </c>
    </row>
    <row r="568" spans="1:4" ht="31.5" customHeight="1" x14ac:dyDescent="0.25">
      <c r="A568" s="15">
        <v>11</v>
      </c>
      <c r="B568" s="10" t="s">
        <v>305</v>
      </c>
      <c r="C568" s="35">
        <v>2</v>
      </c>
      <c r="D568" s="15" t="s">
        <v>514</v>
      </c>
    </row>
    <row r="569" spans="1:4" ht="64.5" customHeight="1" x14ac:dyDescent="0.25">
      <c r="A569" s="15">
        <v>12</v>
      </c>
      <c r="B569" s="10" t="s">
        <v>306</v>
      </c>
      <c r="C569" s="35">
        <v>6</v>
      </c>
      <c r="D569" s="15" t="s">
        <v>514</v>
      </c>
    </row>
    <row r="570" spans="1:4" ht="30" x14ac:dyDescent="0.25">
      <c r="A570" s="15">
        <v>13</v>
      </c>
      <c r="B570" s="10" t="s">
        <v>307</v>
      </c>
      <c r="C570" s="35">
        <v>2</v>
      </c>
      <c r="D570" s="15" t="s">
        <v>514</v>
      </c>
    </row>
    <row r="571" spans="1:4" ht="30" x14ac:dyDescent="0.25">
      <c r="A571" s="15">
        <v>14</v>
      </c>
      <c r="B571" s="10" t="s">
        <v>308</v>
      </c>
      <c r="C571" s="35">
        <v>5</v>
      </c>
      <c r="D571" s="15" t="s">
        <v>514</v>
      </c>
    </row>
    <row r="572" spans="1:4" ht="30" x14ac:dyDescent="0.25">
      <c r="A572" s="15">
        <v>15</v>
      </c>
      <c r="B572" s="10" t="s">
        <v>309</v>
      </c>
      <c r="C572" s="35">
        <v>2</v>
      </c>
      <c r="D572" s="15" t="s">
        <v>514</v>
      </c>
    </row>
    <row r="573" spans="1:4" x14ac:dyDescent="0.25">
      <c r="A573" s="15">
        <v>16</v>
      </c>
      <c r="B573" s="10" t="s">
        <v>551</v>
      </c>
      <c r="C573" s="35">
        <v>2</v>
      </c>
      <c r="D573" s="15" t="s">
        <v>515</v>
      </c>
    </row>
    <row r="574" spans="1:4" x14ac:dyDescent="0.25">
      <c r="A574" s="15">
        <v>17</v>
      </c>
      <c r="B574" s="10" t="s">
        <v>552</v>
      </c>
      <c r="C574" s="35">
        <v>4</v>
      </c>
      <c r="D574" s="15" t="s">
        <v>515</v>
      </c>
    </row>
    <row r="575" spans="1:4" x14ac:dyDescent="0.25">
      <c r="A575" s="15">
        <v>18</v>
      </c>
      <c r="B575" s="10" t="s">
        <v>96</v>
      </c>
      <c r="C575" s="35">
        <v>3</v>
      </c>
      <c r="D575" s="15" t="s">
        <v>515</v>
      </c>
    </row>
    <row r="576" spans="1:4" x14ac:dyDescent="0.25">
      <c r="A576" s="7"/>
      <c r="B576" s="20" t="s">
        <v>2</v>
      </c>
      <c r="C576" s="31">
        <f>SUM(C558:C575)</f>
        <v>70</v>
      </c>
      <c r="D576" s="7"/>
    </row>
    <row r="577" spans="1:4" ht="32.25" customHeight="1" x14ac:dyDescent="0.25">
      <c r="A577" s="7"/>
      <c r="D577" s="7"/>
    </row>
    <row r="578" spans="1:4" ht="41.25" customHeight="1" x14ac:dyDescent="0.25">
      <c r="A578" s="7"/>
      <c r="B578" s="27" t="s">
        <v>435</v>
      </c>
      <c r="C578" s="27" t="s">
        <v>512</v>
      </c>
      <c r="D578" s="27" t="s">
        <v>513</v>
      </c>
    </row>
    <row r="579" spans="1:4" x14ac:dyDescent="0.25">
      <c r="A579" s="15">
        <v>1</v>
      </c>
      <c r="B579" s="10" t="s">
        <v>553</v>
      </c>
      <c r="C579" s="35">
        <v>6</v>
      </c>
      <c r="D579" s="15" t="s">
        <v>515</v>
      </c>
    </row>
    <row r="580" spans="1:4" x14ac:dyDescent="0.25">
      <c r="A580" s="15">
        <v>2</v>
      </c>
      <c r="B580" s="10" t="s">
        <v>554</v>
      </c>
      <c r="C580" s="35">
        <v>6</v>
      </c>
      <c r="D580" s="15" t="s">
        <v>515</v>
      </c>
    </row>
    <row r="581" spans="1:4" x14ac:dyDescent="0.25">
      <c r="A581" s="15">
        <v>3</v>
      </c>
      <c r="B581" s="10" t="s">
        <v>478</v>
      </c>
      <c r="C581" s="35">
        <v>10</v>
      </c>
      <c r="D581" s="15" t="s">
        <v>515</v>
      </c>
    </row>
    <row r="582" spans="1:4" ht="30" x14ac:dyDescent="0.25">
      <c r="A582" s="15">
        <v>4</v>
      </c>
      <c r="B582" s="10" t="s">
        <v>310</v>
      </c>
      <c r="C582" s="35">
        <v>8</v>
      </c>
      <c r="D582" s="15" t="s">
        <v>514</v>
      </c>
    </row>
    <row r="583" spans="1:4" ht="30" x14ac:dyDescent="0.25">
      <c r="A583" s="15">
        <v>5</v>
      </c>
      <c r="B583" s="10" t="s">
        <v>555</v>
      </c>
      <c r="C583" s="35">
        <v>6</v>
      </c>
      <c r="D583" s="15" t="s">
        <v>515</v>
      </c>
    </row>
    <row r="584" spans="1:4" ht="30" x14ac:dyDescent="0.25">
      <c r="A584" s="15">
        <v>6</v>
      </c>
      <c r="B584" s="10" t="s">
        <v>556</v>
      </c>
      <c r="C584" s="35">
        <v>6</v>
      </c>
      <c r="D584" s="15" t="s">
        <v>515</v>
      </c>
    </row>
    <row r="585" spans="1:4" ht="30" x14ac:dyDescent="0.25">
      <c r="A585" s="15">
        <v>7</v>
      </c>
      <c r="B585" s="10" t="s">
        <v>311</v>
      </c>
      <c r="C585" s="35">
        <v>6</v>
      </c>
      <c r="D585" s="15" t="s">
        <v>514</v>
      </c>
    </row>
    <row r="586" spans="1:4" x14ac:dyDescent="0.25">
      <c r="A586" s="15">
        <v>8</v>
      </c>
      <c r="B586" s="10" t="s">
        <v>57</v>
      </c>
      <c r="C586" s="35">
        <v>6</v>
      </c>
      <c r="D586" s="15" t="s">
        <v>514</v>
      </c>
    </row>
    <row r="587" spans="1:4" x14ac:dyDescent="0.25">
      <c r="A587" s="15">
        <v>9</v>
      </c>
      <c r="B587" s="10" t="s">
        <v>312</v>
      </c>
      <c r="C587" s="35">
        <v>6</v>
      </c>
      <c r="D587" s="15" t="s">
        <v>515</v>
      </c>
    </row>
    <row r="588" spans="1:4" ht="30" x14ac:dyDescent="0.25">
      <c r="A588" s="15">
        <v>10</v>
      </c>
      <c r="B588" s="10" t="s">
        <v>0</v>
      </c>
      <c r="C588" s="35">
        <v>5</v>
      </c>
      <c r="D588" s="15" t="s">
        <v>515</v>
      </c>
    </row>
    <row r="589" spans="1:4" x14ac:dyDescent="0.25">
      <c r="A589" s="15">
        <v>11</v>
      </c>
      <c r="B589" s="10" t="s">
        <v>1</v>
      </c>
      <c r="C589" s="35">
        <v>5</v>
      </c>
      <c r="D589" s="15" t="s">
        <v>515</v>
      </c>
    </row>
    <row r="590" spans="1:4" x14ac:dyDescent="0.25">
      <c r="A590" s="7"/>
      <c r="B590" s="20" t="s">
        <v>2</v>
      </c>
      <c r="C590" s="31">
        <f>SUM(C579:C589)</f>
        <v>70</v>
      </c>
      <c r="D590" s="7"/>
    </row>
    <row r="591" spans="1:4" ht="26.25" customHeight="1" x14ac:dyDescent="0.25">
      <c r="A591" s="7"/>
      <c r="D591" s="7"/>
    </row>
    <row r="592" spans="1:4" ht="30" x14ac:dyDescent="0.25">
      <c r="A592" s="7"/>
      <c r="B592" s="27" t="s">
        <v>436</v>
      </c>
      <c r="C592" s="25" t="s">
        <v>512</v>
      </c>
      <c r="D592" s="25" t="s">
        <v>513</v>
      </c>
    </row>
    <row r="593" spans="1:4" x14ac:dyDescent="0.25">
      <c r="A593" s="49"/>
      <c r="B593" s="8" t="s">
        <v>313</v>
      </c>
      <c r="C593" s="29"/>
      <c r="D593" s="15"/>
    </row>
    <row r="594" spans="1:4" ht="30" x14ac:dyDescent="0.25">
      <c r="A594" s="15">
        <v>1</v>
      </c>
      <c r="B594" s="14" t="s">
        <v>557</v>
      </c>
      <c r="C594" s="29">
        <v>2</v>
      </c>
      <c r="D594" s="15" t="s">
        <v>514</v>
      </c>
    </row>
    <row r="595" spans="1:4" ht="30" x14ac:dyDescent="0.25">
      <c r="A595" s="15">
        <v>2</v>
      </c>
      <c r="B595" s="14" t="s">
        <v>314</v>
      </c>
      <c r="C595" s="29">
        <v>2</v>
      </c>
      <c r="D595" s="15" t="s">
        <v>514</v>
      </c>
    </row>
    <row r="596" spans="1:4" ht="30" x14ac:dyDescent="0.25">
      <c r="A596" s="15">
        <v>3</v>
      </c>
      <c r="B596" s="14" t="s">
        <v>315</v>
      </c>
      <c r="C596" s="29">
        <v>2</v>
      </c>
      <c r="D596" s="15" t="s">
        <v>514</v>
      </c>
    </row>
    <row r="597" spans="1:4" x14ac:dyDescent="0.25">
      <c r="A597" s="15">
        <v>4</v>
      </c>
      <c r="B597" s="14" t="s">
        <v>316</v>
      </c>
      <c r="C597" s="29">
        <v>2</v>
      </c>
      <c r="D597" s="15" t="s">
        <v>515</v>
      </c>
    </row>
    <row r="598" spans="1:4" ht="30" x14ac:dyDescent="0.25">
      <c r="A598" s="15">
        <v>5</v>
      </c>
      <c r="B598" s="14" t="s">
        <v>317</v>
      </c>
      <c r="C598" s="29">
        <v>3</v>
      </c>
      <c r="D598" s="15" t="s">
        <v>515</v>
      </c>
    </row>
    <row r="599" spans="1:4" ht="30" x14ac:dyDescent="0.25">
      <c r="A599" s="15">
        <v>6</v>
      </c>
      <c r="B599" s="14" t="s">
        <v>318</v>
      </c>
      <c r="C599" s="29">
        <v>2</v>
      </c>
      <c r="D599" s="15" t="s">
        <v>514</v>
      </c>
    </row>
    <row r="600" spans="1:4" x14ac:dyDescent="0.25">
      <c r="A600" s="15">
        <v>7</v>
      </c>
      <c r="B600" s="14" t="s">
        <v>319</v>
      </c>
      <c r="C600" s="29">
        <v>3</v>
      </c>
      <c r="D600" s="15" t="s">
        <v>514</v>
      </c>
    </row>
    <row r="601" spans="1:4" ht="32.25" customHeight="1" x14ac:dyDescent="0.25">
      <c r="A601" s="15">
        <v>8</v>
      </c>
      <c r="B601" s="14" t="s">
        <v>575</v>
      </c>
      <c r="C601" s="29">
        <v>4</v>
      </c>
      <c r="D601" s="15" t="s">
        <v>514</v>
      </c>
    </row>
    <row r="602" spans="1:4" ht="30" x14ac:dyDescent="0.25">
      <c r="A602" s="15">
        <v>9</v>
      </c>
      <c r="B602" s="14" t="s">
        <v>320</v>
      </c>
      <c r="C602" s="29">
        <v>4</v>
      </c>
      <c r="D602" s="15" t="s">
        <v>514</v>
      </c>
    </row>
    <row r="603" spans="1:4" ht="30" x14ac:dyDescent="0.25">
      <c r="A603" s="15">
        <v>10</v>
      </c>
      <c r="B603" s="14" t="s">
        <v>511</v>
      </c>
      <c r="C603" s="29">
        <v>3</v>
      </c>
      <c r="D603" s="15" t="s">
        <v>514</v>
      </c>
    </row>
    <row r="604" spans="1:4" ht="30" x14ac:dyDescent="0.25">
      <c r="A604" s="15">
        <v>11</v>
      </c>
      <c r="B604" s="14" t="s">
        <v>321</v>
      </c>
      <c r="C604" s="29">
        <v>3</v>
      </c>
      <c r="D604" s="15" t="s">
        <v>514</v>
      </c>
    </row>
    <row r="605" spans="1:4" x14ac:dyDescent="0.25">
      <c r="A605" s="15">
        <v>12</v>
      </c>
      <c r="B605" s="14" t="s">
        <v>322</v>
      </c>
      <c r="C605" s="29">
        <v>2</v>
      </c>
      <c r="D605" s="15" t="s">
        <v>514</v>
      </c>
    </row>
    <row r="606" spans="1:4" x14ac:dyDescent="0.25">
      <c r="A606" s="15">
        <v>13</v>
      </c>
      <c r="B606" s="14" t="s">
        <v>323</v>
      </c>
      <c r="C606" s="29">
        <v>3</v>
      </c>
      <c r="D606" s="15" t="s">
        <v>514</v>
      </c>
    </row>
    <row r="607" spans="1:4" ht="30" x14ac:dyDescent="0.25">
      <c r="A607" s="15">
        <v>14</v>
      </c>
      <c r="B607" s="14" t="s">
        <v>324</v>
      </c>
      <c r="C607" s="29">
        <v>5</v>
      </c>
      <c r="D607" s="15" t="s">
        <v>515</v>
      </c>
    </row>
    <row r="608" spans="1:4" ht="48" customHeight="1" x14ac:dyDescent="0.25">
      <c r="A608" s="15">
        <v>15</v>
      </c>
      <c r="B608" s="14" t="s">
        <v>325</v>
      </c>
      <c r="C608" s="29">
        <v>2</v>
      </c>
      <c r="D608" s="15" t="s">
        <v>514</v>
      </c>
    </row>
    <row r="609" spans="1:4" ht="45" x14ac:dyDescent="0.25">
      <c r="A609" s="15">
        <v>16</v>
      </c>
      <c r="B609" s="14" t="s">
        <v>326</v>
      </c>
      <c r="C609" s="29">
        <v>2</v>
      </c>
      <c r="D609" s="15" t="s">
        <v>515</v>
      </c>
    </row>
    <row r="610" spans="1:4" ht="30" x14ac:dyDescent="0.25">
      <c r="A610" s="15">
        <v>17</v>
      </c>
      <c r="B610" s="14" t="s">
        <v>349</v>
      </c>
      <c r="C610" s="29">
        <v>3</v>
      </c>
      <c r="D610" s="15" t="s">
        <v>514</v>
      </c>
    </row>
    <row r="611" spans="1:4" x14ac:dyDescent="0.25">
      <c r="A611" s="15">
        <v>18</v>
      </c>
      <c r="B611" s="14" t="s">
        <v>327</v>
      </c>
      <c r="C611" s="29">
        <v>3</v>
      </c>
      <c r="D611" s="15" t="s">
        <v>514</v>
      </c>
    </row>
    <row r="612" spans="1:4" x14ac:dyDescent="0.25">
      <c r="A612" s="15"/>
      <c r="B612" s="8" t="s">
        <v>328</v>
      </c>
      <c r="C612" s="29"/>
      <c r="D612" s="15"/>
    </row>
    <row r="613" spans="1:4" x14ac:dyDescent="0.25">
      <c r="A613" s="15">
        <v>19</v>
      </c>
      <c r="B613" s="14" t="s">
        <v>558</v>
      </c>
      <c r="C613" s="29">
        <v>2</v>
      </c>
      <c r="D613" s="15" t="s">
        <v>515</v>
      </c>
    </row>
    <row r="614" spans="1:4" x14ac:dyDescent="0.25">
      <c r="A614" s="15">
        <v>20</v>
      </c>
      <c r="B614" s="14" t="s">
        <v>329</v>
      </c>
      <c r="C614" s="29">
        <v>1</v>
      </c>
      <c r="D614" s="15" t="s">
        <v>514</v>
      </c>
    </row>
    <row r="615" spans="1:4" ht="30" x14ac:dyDescent="0.25">
      <c r="A615" s="15">
        <v>21</v>
      </c>
      <c r="B615" s="14" t="s">
        <v>507</v>
      </c>
      <c r="C615" s="29">
        <v>2</v>
      </c>
      <c r="D615" s="15" t="s">
        <v>515</v>
      </c>
    </row>
    <row r="616" spans="1:4" x14ac:dyDescent="0.25">
      <c r="A616" s="15">
        <v>22</v>
      </c>
      <c r="B616" s="14" t="s">
        <v>508</v>
      </c>
      <c r="C616" s="29">
        <v>2</v>
      </c>
      <c r="D616" s="15" t="s">
        <v>514</v>
      </c>
    </row>
    <row r="617" spans="1:4" x14ac:dyDescent="0.25">
      <c r="A617" s="15">
        <v>23</v>
      </c>
      <c r="B617" s="14" t="s">
        <v>509</v>
      </c>
      <c r="C617" s="29">
        <v>2</v>
      </c>
      <c r="D617" s="15" t="s">
        <v>514</v>
      </c>
    </row>
    <row r="618" spans="1:4" x14ac:dyDescent="0.25">
      <c r="A618" s="15">
        <v>24</v>
      </c>
      <c r="B618" s="14" t="s">
        <v>330</v>
      </c>
      <c r="C618" s="29">
        <v>2</v>
      </c>
      <c r="D618" s="15" t="s">
        <v>514</v>
      </c>
    </row>
    <row r="619" spans="1:4" x14ac:dyDescent="0.25">
      <c r="A619" s="15">
        <v>25</v>
      </c>
      <c r="B619" s="14" t="s">
        <v>331</v>
      </c>
      <c r="C619" s="29">
        <v>1</v>
      </c>
      <c r="D619" s="15" t="s">
        <v>514</v>
      </c>
    </row>
    <row r="620" spans="1:4" x14ac:dyDescent="0.25">
      <c r="A620" s="15">
        <v>26</v>
      </c>
      <c r="B620" s="14" t="s">
        <v>332</v>
      </c>
      <c r="C620" s="29">
        <v>2</v>
      </c>
      <c r="D620" s="15" t="s">
        <v>514</v>
      </c>
    </row>
    <row r="621" spans="1:4" ht="30" x14ac:dyDescent="0.25">
      <c r="A621" s="15">
        <v>27</v>
      </c>
      <c r="B621" s="14" t="s">
        <v>510</v>
      </c>
      <c r="C621" s="29">
        <v>2</v>
      </c>
      <c r="D621" s="15" t="s">
        <v>514</v>
      </c>
    </row>
    <row r="622" spans="1:4" x14ac:dyDescent="0.25">
      <c r="A622" s="15">
        <v>28</v>
      </c>
      <c r="B622" s="14" t="s">
        <v>333</v>
      </c>
      <c r="C622" s="29">
        <v>2</v>
      </c>
      <c r="D622" s="15" t="s">
        <v>514</v>
      </c>
    </row>
    <row r="623" spans="1:4" ht="30" x14ac:dyDescent="0.25">
      <c r="A623" s="15">
        <v>29</v>
      </c>
      <c r="B623" s="10" t="s">
        <v>0</v>
      </c>
      <c r="C623" s="29">
        <v>2</v>
      </c>
      <c r="D623" s="15" t="s">
        <v>515</v>
      </c>
    </row>
    <row r="624" spans="1:4" x14ac:dyDescent="0.25">
      <c r="A624" s="7"/>
      <c r="B624" s="20" t="s">
        <v>2</v>
      </c>
      <c r="C624" s="31">
        <f>SUM(C594:C623)</f>
        <v>70</v>
      </c>
      <c r="D624" s="7"/>
    </row>
    <row r="625" spans="1:4" ht="29.25" customHeight="1" x14ac:dyDescent="0.25">
      <c r="A625" s="7"/>
      <c r="D625" s="7"/>
    </row>
    <row r="626" spans="1:4" ht="60" x14ac:dyDescent="0.25">
      <c r="A626" s="7"/>
      <c r="B626" s="27" t="s">
        <v>440</v>
      </c>
      <c r="C626" s="27" t="s">
        <v>512</v>
      </c>
      <c r="D626" s="27" t="s">
        <v>513</v>
      </c>
    </row>
    <row r="627" spans="1:4" ht="31.5" x14ac:dyDescent="0.25">
      <c r="A627" s="15">
        <v>1</v>
      </c>
      <c r="B627" s="50" t="s">
        <v>496</v>
      </c>
      <c r="C627" s="29">
        <v>8</v>
      </c>
      <c r="D627" s="15" t="s">
        <v>514</v>
      </c>
    </row>
    <row r="628" spans="1:4" ht="15.75" x14ac:dyDescent="0.25">
      <c r="A628" s="15">
        <v>2</v>
      </c>
      <c r="B628" s="51" t="s">
        <v>497</v>
      </c>
      <c r="C628" s="29">
        <v>8</v>
      </c>
      <c r="D628" s="15" t="s">
        <v>514</v>
      </c>
    </row>
    <row r="629" spans="1:4" ht="15.75" x14ac:dyDescent="0.25">
      <c r="A629" s="15">
        <v>3</v>
      </c>
      <c r="B629" s="51" t="s">
        <v>498</v>
      </c>
      <c r="C629" s="29">
        <v>8</v>
      </c>
      <c r="D629" s="15" t="s">
        <v>514</v>
      </c>
    </row>
    <row r="630" spans="1:4" ht="15.75" x14ac:dyDescent="0.25">
      <c r="A630" s="15">
        <v>4</v>
      </c>
      <c r="B630" s="51" t="s">
        <v>559</v>
      </c>
      <c r="C630" s="29">
        <v>6</v>
      </c>
      <c r="D630" s="15" t="s">
        <v>515</v>
      </c>
    </row>
    <row r="631" spans="1:4" ht="15.75" x14ac:dyDescent="0.25">
      <c r="A631" s="15">
        <v>5</v>
      </c>
      <c r="B631" s="51" t="s">
        <v>499</v>
      </c>
      <c r="C631" s="29">
        <v>8</v>
      </c>
      <c r="D631" s="15" t="s">
        <v>514</v>
      </c>
    </row>
    <row r="632" spans="1:4" ht="15.75" x14ac:dyDescent="0.25">
      <c r="A632" s="15">
        <v>6</v>
      </c>
      <c r="B632" s="51" t="s">
        <v>500</v>
      </c>
      <c r="C632" s="29">
        <v>8</v>
      </c>
      <c r="D632" s="15" t="s">
        <v>514</v>
      </c>
    </row>
    <row r="633" spans="1:4" ht="15.75" x14ac:dyDescent="0.25">
      <c r="A633" s="15">
        <v>7</v>
      </c>
      <c r="B633" s="51" t="s">
        <v>501</v>
      </c>
      <c r="C633" s="29">
        <v>6</v>
      </c>
      <c r="D633" s="15" t="s">
        <v>514</v>
      </c>
    </row>
    <row r="634" spans="1:4" ht="15.75" x14ac:dyDescent="0.25">
      <c r="A634" s="15">
        <v>8</v>
      </c>
      <c r="B634" s="51" t="s">
        <v>502</v>
      </c>
      <c r="C634" s="29">
        <v>4</v>
      </c>
      <c r="D634" s="15" t="s">
        <v>514</v>
      </c>
    </row>
    <row r="635" spans="1:4" ht="15.75" x14ac:dyDescent="0.25">
      <c r="A635" s="15">
        <v>9</v>
      </c>
      <c r="B635" s="51" t="s">
        <v>503</v>
      </c>
      <c r="C635" s="29">
        <v>2</v>
      </c>
      <c r="D635" s="15" t="s">
        <v>514</v>
      </c>
    </row>
    <row r="636" spans="1:4" ht="31.5" x14ac:dyDescent="0.25">
      <c r="A636" s="15">
        <v>10</v>
      </c>
      <c r="B636" s="50" t="s">
        <v>504</v>
      </c>
      <c r="C636" s="29">
        <v>2</v>
      </c>
      <c r="D636" s="15" t="s">
        <v>514</v>
      </c>
    </row>
    <row r="637" spans="1:4" ht="15.75" x14ac:dyDescent="0.25">
      <c r="A637" s="15">
        <v>11</v>
      </c>
      <c r="B637" s="51" t="s">
        <v>505</v>
      </c>
      <c r="C637" s="29">
        <v>6</v>
      </c>
      <c r="D637" s="15" t="s">
        <v>514</v>
      </c>
    </row>
    <row r="638" spans="1:4" ht="15.75" x14ac:dyDescent="0.25">
      <c r="A638" s="15">
        <v>12</v>
      </c>
      <c r="B638" s="51" t="s">
        <v>506</v>
      </c>
      <c r="C638" s="29">
        <v>2</v>
      </c>
      <c r="D638" s="15" t="s">
        <v>515</v>
      </c>
    </row>
    <row r="639" spans="1:4" x14ac:dyDescent="0.25">
      <c r="A639" s="15">
        <v>13</v>
      </c>
      <c r="B639" s="10" t="s">
        <v>1</v>
      </c>
      <c r="C639" s="29">
        <v>2</v>
      </c>
      <c r="D639" s="15" t="s">
        <v>515</v>
      </c>
    </row>
    <row r="640" spans="1:4" x14ac:dyDescent="0.25">
      <c r="B640" s="20" t="s">
        <v>2</v>
      </c>
      <c r="C640" s="31">
        <f>SUM(C627:C639)</f>
        <v>70</v>
      </c>
      <c r="D640" s="7"/>
    </row>
    <row r="641" spans="1:4" ht="36" customHeight="1" x14ac:dyDescent="0.25">
      <c r="B641" s="40"/>
      <c r="C641" s="40"/>
    </row>
    <row r="642" spans="1:4" ht="30" x14ac:dyDescent="0.25">
      <c r="B642" s="27" t="s">
        <v>437</v>
      </c>
      <c r="C642" s="27" t="s">
        <v>512</v>
      </c>
      <c r="D642" s="27" t="s">
        <v>513</v>
      </c>
    </row>
    <row r="643" spans="1:4" x14ac:dyDescent="0.25">
      <c r="A643" s="15">
        <v>1</v>
      </c>
      <c r="B643" s="9" t="s">
        <v>342</v>
      </c>
      <c r="C643" s="28">
        <v>6</v>
      </c>
      <c r="D643" s="15" t="s">
        <v>515</v>
      </c>
    </row>
    <row r="644" spans="1:4" x14ac:dyDescent="0.25">
      <c r="A644" s="15">
        <v>2</v>
      </c>
      <c r="B644" s="9" t="s">
        <v>464</v>
      </c>
      <c r="C644" s="28">
        <v>6</v>
      </c>
      <c r="D644" s="15" t="s">
        <v>514</v>
      </c>
    </row>
    <row r="645" spans="1:4" x14ac:dyDescent="0.25">
      <c r="A645" s="15">
        <v>3</v>
      </c>
      <c r="B645" s="9" t="s">
        <v>560</v>
      </c>
      <c r="C645" s="28">
        <v>6</v>
      </c>
      <c r="D645" s="15" t="s">
        <v>515</v>
      </c>
    </row>
    <row r="646" spans="1:4" x14ac:dyDescent="0.25">
      <c r="A646" s="15">
        <v>4</v>
      </c>
      <c r="B646" s="9" t="s">
        <v>343</v>
      </c>
      <c r="C646" s="28">
        <v>6</v>
      </c>
      <c r="D646" s="15" t="s">
        <v>514</v>
      </c>
    </row>
    <row r="647" spans="1:4" x14ac:dyDescent="0.25">
      <c r="A647" s="15">
        <v>5</v>
      </c>
      <c r="B647" s="9" t="s">
        <v>344</v>
      </c>
      <c r="C647" s="28">
        <v>6</v>
      </c>
      <c r="D647" s="15" t="s">
        <v>514</v>
      </c>
    </row>
    <row r="648" spans="1:4" x14ac:dyDescent="0.25">
      <c r="A648" s="15">
        <v>6</v>
      </c>
      <c r="B648" s="9" t="s">
        <v>467</v>
      </c>
      <c r="C648" s="28">
        <v>6</v>
      </c>
      <c r="D648" s="15" t="s">
        <v>514</v>
      </c>
    </row>
    <row r="649" spans="1:4" x14ac:dyDescent="0.25">
      <c r="A649" s="15">
        <v>7</v>
      </c>
      <c r="B649" s="9" t="s">
        <v>345</v>
      </c>
      <c r="C649" s="28">
        <v>6</v>
      </c>
      <c r="D649" s="15" t="s">
        <v>515</v>
      </c>
    </row>
    <row r="650" spans="1:4" x14ac:dyDescent="0.25">
      <c r="A650" s="15">
        <v>8</v>
      </c>
      <c r="B650" s="9" t="s">
        <v>346</v>
      </c>
      <c r="C650" s="28">
        <v>6</v>
      </c>
      <c r="D650" s="15" t="s">
        <v>514</v>
      </c>
    </row>
    <row r="651" spans="1:4" x14ac:dyDescent="0.25">
      <c r="A651" s="15">
        <v>9</v>
      </c>
      <c r="B651" s="9" t="s">
        <v>465</v>
      </c>
      <c r="C651" s="28">
        <v>6</v>
      </c>
      <c r="D651" s="15" t="s">
        <v>514</v>
      </c>
    </row>
    <row r="652" spans="1:4" x14ac:dyDescent="0.25">
      <c r="A652" s="15">
        <v>10</v>
      </c>
      <c r="B652" s="9" t="s">
        <v>466</v>
      </c>
      <c r="C652" s="28">
        <v>5</v>
      </c>
      <c r="D652" s="15" t="s">
        <v>514</v>
      </c>
    </row>
    <row r="653" spans="1:4" ht="30" x14ac:dyDescent="0.25">
      <c r="A653" s="15">
        <v>11</v>
      </c>
      <c r="B653" s="9" t="s">
        <v>347</v>
      </c>
      <c r="C653" s="28">
        <v>5</v>
      </c>
      <c r="D653" s="15" t="s">
        <v>515</v>
      </c>
    </row>
    <row r="654" spans="1:4" x14ac:dyDescent="0.25">
      <c r="A654" s="15">
        <v>12</v>
      </c>
      <c r="B654" s="9" t="s">
        <v>348</v>
      </c>
      <c r="C654" s="28">
        <v>6</v>
      </c>
      <c r="D654" s="15" t="s">
        <v>515</v>
      </c>
    </row>
    <row r="655" spans="1:4" x14ac:dyDescent="0.25">
      <c r="A655" s="7"/>
      <c r="B655" s="20" t="s">
        <v>2</v>
      </c>
      <c r="C655" s="31">
        <f>SUM(C643:C654)</f>
        <v>70</v>
      </c>
      <c r="D655" s="7"/>
    </row>
    <row r="656" spans="1:4" ht="33" customHeight="1" x14ac:dyDescent="0.25">
      <c r="A656" s="7"/>
      <c r="D656" s="7"/>
    </row>
    <row r="657" spans="1:4" ht="30" x14ac:dyDescent="0.25">
      <c r="A657" s="7"/>
      <c r="B657" s="27" t="s">
        <v>438</v>
      </c>
      <c r="C657" s="27" t="s">
        <v>512</v>
      </c>
      <c r="D657" s="27" t="s">
        <v>513</v>
      </c>
    </row>
    <row r="658" spans="1:4" ht="30" x14ac:dyDescent="0.25">
      <c r="A658" s="15">
        <v>1</v>
      </c>
      <c r="B658" s="14" t="s">
        <v>334</v>
      </c>
      <c r="C658" s="29">
        <v>10</v>
      </c>
      <c r="D658" s="15" t="s">
        <v>515</v>
      </c>
    </row>
    <row r="659" spans="1:4" x14ac:dyDescent="0.25">
      <c r="A659" s="15">
        <v>2</v>
      </c>
      <c r="B659" s="14" t="s">
        <v>561</v>
      </c>
      <c r="C659" s="29">
        <v>2</v>
      </c>
      <c r="D659" s="15" t="s">
        <v>515</v>
      </c>
    </row>
    <row r="660" spans="1:4" x14ac:dyDescent="0.25">
      <c r="A660" s="15">
        <v>3</v>
      </c>
      <c r="B660" s="14" t="s">
        <v>459</v>
      </c>
      <c r="C660" s="29">
        <v>7</v>
      </c>
      <c r="D660" s="15" t="s">
        <v>514</v>
      </c>
    </row>
    <row r="661" spans="1:4" x14ac:dyDescent="0.25">
      <c r="A661" s="15">
        <v>4</v>
      </c>
      <c r="B661" s="14" t="s">
        <v>562</v>
      </c>
      <c r="C661" s="29">
        <v>6</v>
      </c>
      <c r="D661" s="15" t="s">
        <v>515</v>
      </c>
    </row>
    <row r="662" spans="1:4" x14ac:dyDescent="0.25">
      <c r="A662" s="15">
        <v>5</v>
      </c>
      <c r="B662" s="14" t="s">
        <v>335</v>
      </c>
      <c r="C662" s="29">
        <v>7</v>
      </c>
      <c r="D662" s="15" t="s">
        <v>514</v>
      </c>
    </row>
    <row r="663" spans="1:4" ht="30" x14ac:dyDescent="0.25">
      <c r="A663" s="15">
        <v>6</v>
      </c>
      <c r="B663" s="14" t="s">
        <v>336</v>
      </c>
      <c r="C663" s="29">
        <v>7</v>
      </c>
      <c r="D663" s="15" t="s">
        <v>514</v>
      </c>
    </row>
    <row r="664" spans="1:4" ht="45" x14ac:dyDescent="0.25">
      <c r="A664" s="15">
        <v>7</v>
      </c>
      <c r="B664" s="14" t="s">
        <v>337</v>
      </c>
      <c r="C664" s="29">
        <v>7</v>
      </c>
      <c r="D664" s="15" t="s">
        <v>514</v>
      </c>
    </row>
    <row r="665" spans="1:4" ht="30" x14ac:dyDescent="0.25">
      <c r="A665" s="15">
        <v>8</v>
      </c>
      <c r="B665" s="14" t="s">
        <v>338</v>
      </c>
      <c r="C665" s="29">
        <v>7</v>
      </c>
      <c r="D665" s="15" t="s">
        <v>514</v>
      </c>
    </row>
    <row r="666" spans="1:4" x14ac:dyDescent="0.25">
      <c r="A666" s="15">
        <v>9</v>
      </c>
      <c r="B666" s="14" t="s">
        <v>339</v>
      </c>
      <c r="C666" s="29">
        <v>4</v>
      </c>
      <c r="D666" s="15" t="s">
        <v>514</v>
      </c>
    </row>
    <row r="667" spans="1:4" x14ac:dyDescent="0.25">
      <c r="A667" s="15">
        <v>10</v>
      </c>
      <c r="B667" s="14" t="s">
        <v>340</v>
      </c>
      <c r="C667" s="29">
        <v>6</v>
      </c>
      <c r="D667" s="15" t="s">
        <v>514</v>
      </c>
    </row>
    <row r="668" spans="1:4" ht="45" x14ac:dyDescent="0.25">
      <c r="A668" s="15">
        <v>11</v>
      </c>
      <c r="B668" s="14" t="s">
        <v>85</v>
      </c>
      <c r="C668" s="29">
        <v>3</v>
      </c>
      <c r="D668" s="15" t="s">
        <v>515</v>
      </c>
    </row>
    <row r="669" spans="1:4" x14ac:dyDescent="0.25">
      <c r="A669" s="15">
        <v>12</v>
      </c>
      <c r="B669" s="14" t="s">
        <v>341</v>
      </c>
      <c r="C669" s="29">
        <v>4</v>
      </c>
      <c r="D669" s="15" t="s">
        <v>515</v>
      </c>
    </row>
    <row r="670" spans="1:4" x14ac:dyDescent="0.25">
      <c r="A670" s="7"/>
      <c r="B670" s="20" t="s">
        <v>2</v>
      </c>
      <c r="C670" s="31">
        <f>SUM(C658:C669)</f>
        <v>70</v>
      </c>
      <c r="D670" s="7"/>
    </row>
    <row r="671" spans="1:4" ht="30.75" customHeight="1" x14ac:dyDescent="0.25">
      <c r="A671" s="7"/>
      <c r="D671" s="7"/>
    </row>
    <row r="672" spans="1:4" ht="45" x14ac:dyDescent="0.25">
      <c r="A672" s="41"/>
      <c r="B672" s="27" t="s">
        <v>456</v>
      </c>
      <c r="C672" s="27" t="s">
        <v>512</v>
      </c>
      <c r="D672" s="27" t="s">
        <v>513</v>
      </c>
    </row>
    <row r="673" spans="1:4" ht="30" x14ac:dyDescent="0.25">
      <c r="A673" s="15">
        <v>1</v>
      </c>
      <c r="B673" s="9" t="s">
        <v>381</v>
      </c>
      <c r="C673" s="28">
        <v>8</v>
      </c>
      <c r="D673" s="15" t="s">
        <v>515</v>
      </c>
    </row>
    <row r="674" spans="1:4" ht="30" x14ac:dyDescent="0.25">
      <c r="A674" s="15">
        <v>2</v>
      </c>
      <c r="B674" s="9" t="s">
        <v>209</v>
      </c>
      <c r="C674" s="28">
        <v>6</v>
      </c>
      <c r="D674" s="15" t="s">
        <v>514</v>
      </c>
    </row>
    <row r="675" spans="1:4" ht="45" x14ac:dyDescent="0.25">
      <c r="A675" s="15">
        <v>3</v>
      </c>
      <c r="B675" s="9" t="s">
        <v>210</v>
      </c>
      <c r="C675" s="28">
        <v>6</v>
      </c>
      <c r="D675" s="15" t="s">
        <v>514</v>
      </c>
    </row>
    <row r="676" spans="1:4" ht="60" x14ac:dyDescent="0.25">
      <c r="A676" s="15">
        <v>4</v>
      </c>
      <c r="B676" s="39" t="s">
        <v>576</v>
      </c>
      <c r="C676" s="28">
        <v>6</v>
      </c>
      <c r="D676" s="15" t="s">
        <v>515</v>
      </c>
    </row>
    <row r="677" spans="1:4" ht="30" x14ac:dyDescent="0.25">
      <c r="A677" s="15">
        <v>5</v>
      </c>
      <c r="B677" s="9" t="s">
        <v>211</v>
      </c>
      <c r="C677" s="28">
        <v>4</v>
      </c>
      <c r="D677" s="15" t="s">
        <v>514</v>
      </c>
    </row>
    <row r="678" spans="1:4" ht="45" x14ac:dyDescent="0.25">
      <c r="A678" s="15">
        <v>6</v>
      </c>
      <c r="B678" s="9" t="s">
        <v>212</v>
      </c>
      <c r="C678" s="28">
        <v>8</v>
      </c>
      <c r="D678" s="15" t="s">
        <v>514</v>
      </c>
    </row>
    <row r="679" spans="1:4" ht="60.75" customHeight="1" x14ac:dyDescent="0.25">
      <c r="A679" s="15">
        <v>7</v>
      </c>
      <c r="B679" s="9" t="s">
        <v>213</v>
      </c>
      <c r="C679" s="28">
        <v>6</v>
      </c>
      <c r="D679" s="15" t="s">
        <v>514</v>
      </c>
    </row>
    <row r="680" spans="1:4" ht="46.5" customHeight="1" x14ac:dyDescent="0.25">
      <c r="A680" s="15">
        <v>8</v>
      </c>
      <c r="B680" s="9" t="s">
        <v>214</v>
      </c>
      <c r="C680" s="28">
        <v>6</v>
      </c>
      <c r="D680" s="15" t="s">
        <v>514</v>
      </c>
    </row>
    <row r="681" spans="1:4" ht="30" x14ac:dyDescent="0.25">
      <c r="A681" s="15">
        <v>9</v>
      </c>
      <c r="B681" s="39" t="s">
        <v>577</v>
      </c>
      <c r="C681" s="28">
        <v>5</v>
      </c>
      <c r="D681" s="15" t="s">
        <v>515</v>
      </c>
    </row>
    <row r="682" spans="1:4" ht="45" x14ac:dyDescent="0.25">
      <c r="A682" s="15">
        <v>10</v>
      </c>
      <c r="B682" s="9" t="s">
        <v>367</v>
      </c>
      <c r="C682" s="28">
        <v>8</v>
      </c>
      <c r="D682" s="15" t="s">
        <v>515</v>
      </c>
    </row>
    <row r="683" spans="1:4" ht="32.25" customHeight="1" x14ac:dyDescent="0.25">
      <c r="A683" s="15">
        <v>11</v>
      </c>
      <c r="B683" s="9" t="s">
        <v>215</v>
      </c>
      <c r="C683" s="28">
        <v>7</v>
      </c>
      <c r="D683" s="15" t="s">
        <v>514</v>
      </c>
    </row>
    <row r="684" spans="1:4" x14ac:dyDescent="0.25">
      <c r="A684" s="7"/>
      <c r="B684" s="20" t="s">
        <v>2</v>
      </c>
      <c r="C684" s="25">
        <f>SUM(C673:C683)</f>
        <v>70</v>
      </c>
      <c r="D684" s="7"/>
    </row>
    <row r="685" spans="1:4" ht="47.25" customHeight="1" x14ac:dyDescent="0.25">
      <c r="A685" s="7"/>
      <c r="D685" s="7"/>
    </row>
    <row r="686" spans="1:4" ht="45" x14ac:dyDescent="0.25">
      <c r="A686" s="7"/>
      <c r="B686" s="27" t="s">
        <v>457</v>
      </c>
      <c r="C686" s="27" t="s">
        <v>512</v>
      </c>
      <c r="D686" s="27" t="s">
        <v>513</v>
      </c>
    </row>
    <row r="687" spans="1:4" ht="45" x14ac:dyDescent="0.25">
      <c r="A687" s="15">
        <v>1</v>
      </c>
      <c r="B687" s="9" t="s">
        <v>368</v>
      </c>
      <c r="C687" s="28">
        <v>15</v>
      </c>
      <c r="D687" s="15" t="s">
        <v>514</v>
      </c>
    </row>
    <row r="688" spans="1:4" ht="30" x14ac:dyDescent="0.25">
      <c r="A688" s="15">
        <v>2</v>
      </c>
      <c r="B688" s="9" t="s">
        <v>369</v>
      </c>
      <c r="C688" s="28">
        <v>5</v>
      </c>
      <c r="D688" s="15" t="s">
        <v>514</v>
      </c>
    </row>
    <row r="689" spans="1:4" ht="60" x14ac:dyDescent="0.25">
      <c r="A689" s="15">
        <v>3</v>
      </c>
      <c r="B689" s="9" t="s">
        <v>455</v>
      </c>
      <c r="C689" s="28">
        <v>15</v>
      </c>
      <c r="D689" s="15" t="s">
        <v>515</v>
      </c>
    </row>
    <row r="690" spans="1:4" ht="45" x14ac:dyDescent="0.25">
      <c r="A690" s="15">
        <v>4</v>
      </c>
      <c r="B690" s="9" t="s">
        <v>382</v>
      </c>
      <c r="C690" s="28">
        <v>10</v>
      </c>
      <c r="D690" s="15" t="s">
        <v>514</v>
      </c>
    </row>
    <row r="691" spans="1:4" ht="30" x14ac:dyDescent="0.25">
      <c r="A691" s="15">
        <v>5</v>
      </c>
      <c r="B691" s="9" t="s">
        <v>383</v>
      </c>
      <c r="C691" s="28">
        <v>10</v>
      </c>
      <c r="D691" s="15" t="s">
        <v>514</v>
      </c>
    </row>
    <row r="692" spans="1:4" ht="30" x14ac:dyDescent="0.25">
      <c r="A692" s="15">
        <v>6</v>
      </c>
      <c r="B692" s="9" t="s">
        <v>216</v>
      </c>
      <c r="C692" s="28">
        <v>15</v>
      </c>
      <c r="D692" s="15" t="s">
        <v>514</v>
      </c>
    </row>
    <row r="693" spans="1:4" x14ac:dyDescent="0.25">
      <c r="B693" s="20" t="s">
        <v>2</v>
      </c>
      <c r="C693" s="31">
        <f>SUM(C687:C692)</f>
        <v>70</v>
      </c>
      <c r="D693" s="7"/>
    </row>
    <row r="694" spans="1:4" ht="32.25" customHeight="1" x14ac:dyDescent="0.25">
      <c r="B694" s="40"/>
      <c r="C694" s="40"/>
    </row>
    <row r="695" spans="1:4" ht="30" x14ac:dyDescent="0.25">
      <c r="B695" s="27" t="s">
        <v>458</v>
      </c>
      <c r="C695" s="27" t="s">
        <v>512</v>
      </c>
      <c r="D695" s="27" t="s">
        <v>513</v>
      </c>
    </row>
    <row r="696" spans="1:4" x14ac:dyDescent="0.25">
      <c r="A696" s="15">
        <v>1</v>
      </c>
      <c r="B696" s="52" t="s">
        <v>441</v>
      </c>
      <c r="C696" s="35">
        <v>10</v>
      </c>
      <c r="D696" s="15" t="s">
        <v>514</v>
      </c>
    </row>
    <row r="697" spans="1:4" ht="30" x14ac:dyDescent="0.25">
      <c r="A697" s="15">
        <v>2</v>
      </c>
      <c r="B697" s="52" t="s">
        <v>442</v>
      </c>
      <c r="C697" s="35">
        <v>10</v>
      </c>
      <c r="D697" s="15" t="s">
        <v>514</v>
      </c>
    </row>
    <row r="698" spans="1:4" ht="30" x14ac:dyDescent="0.25">
      <c r="A698" s="15">
        <v>3</v>
      </c>
      <c r="B698" s="52" t="s">
        <v>563</v>
      </c>
      <c r="C698" s="35">
        <v>10</v>
      </c>
      <c r="D698" s="15" t="s">
        <v>515</v>
      </c>
    </row>
    <row r="699" spans="1:4" ht="30" x14ac:dyDescent="0.25">
      <c r="A699" s="15">
        <v>4</v>
      </c>
      <c r="B699" s="52" t="s">
        <v>443</v>
      </c>
      <c r="C699" s="35">
        <v>10</v>
      </c>
      <c r="D699" s="15" t="s">
        <v>514</v>
      </c>
    </row>
    <row r="700" spans="1:4" ht="30" x14ac:dyDescent="0.25">
      <c r="A700" s="15">
        <v>5</v>
      </c>
      <c r="B700" s="52" t="s">
        <v>444</v>
      </c>
      <c r="C700" s="35">
        <v>10</v>
      </c>
      <c r="D700" s="15" t="s">
        <v>514</v>
      </c>
    </row>
    <row r="701" spans="1:4" ht="37.5" customHeight="1" x14ac:dyDescent="0.25">
      <c r="A701" s="15">
        <v>6</v>
      </c>
      <c r="B701" s="52" t="s">
        <v>445</v>
      </c>
      <c r="C701" s="35">
        <v>10</v>
      </c>
      <c r="D701" s="15" t="s">
        <v>514</v>
      </c>
    </row>
    <row r="702" spans="1:4" ht="30" x14ac:dyDescent="0.25">
      <c r="A702" s="15">
        <v>7</v>
      </c>
      <c r="B702" s="52" t="s">
        <v>0</v>
      </c>
      <c r="C702" s="35">
        <v>5</v>
      </c>
      <c r="D702" s="15" t="s">
        <v>515</v>
      </c>
    </row>
    <row r="703" spans="1:4" x14ac:dyDescent="0.25">
      <c r="A703" s="15">
        <v>8</v>
      </c>
      <c r="B703" s="52" t="s">
        <v>1</v>
      </c>
      <c r="C703" s="35">
        <v>5</v>
      </c>
      <c r="D703" s="15" t="s">
        <v>515</v>
      </c>
    </row>
    <row r="704" spans="1:4" x14ac:dyDescent="0.25">
      <c r="A704" s="7"/>
      <c r="B704" s="20" t="s">
        <v>2</v>
      </c>
      <c r="C704" s="31">
        <f>SUM(C696:C703)</f>
        <v>70</v>
      </c>
      <c r="D704" s="7"/>
    </row>
    <row r="705" spans="1:4" ht="31.5" customHeight="1" x14ac:dyDescent="0.25">
      <c r="A705" s="7"/>
      <c r="D705" s="7"/>
    </row>
    <row r="706" spans="1:4" ht="30" x14ac:dyDescent="0.25">
      <c r="A706" s="7"/>
      <c r="B706" s="27" t="s">
        <v>468</v>
      </c>
      <c r="C706" s="27" t="s">
        <v>512</v>
      </c>
      <c r="D706" s="27" t="s">
        <v>513</v>
      </c>
    </row>
    <row r="707" spans="1:4" x14ac:dyDescent="0.25">
      <c r="A707" s="15">
        <v>1</v>
      </c>
      <c r="B707" s="52" t="s">
        <v>446</v>
      </c>
      <c r="C707" s="35">
        <v>10</v>
      </c>
      <c r="D707" s="15" t="s">
        <v>514</v>
      </c>
    </row>
    <row r="708" spans="1:4" ht="30" x14ac:dyDescent="0.25">
      <c r="A708" s="15">
        <v>2</v>
      </c>
      <c r="B708" s="52" t="s">
        <v>447</v>
      </c>
      <c r="C708" s="35">
        <v>10</v>
      </c>
      <c r="D708" s="15" t="s">
        <v>515</v>
      </c>
    </row>
    <row r="709" spans="1:4" x14ac:dyDescent="0.25">
      <c r="A709" s="15">
        <v>3</v>
      </c>
      <c r="B709" s="52" t="s">
        <v>448</v>
      </c>
      <c r="C709" s="35">
        <v>10</v>
      </c>
      <c r="D709" s="15" t="s">
        <v>514</v>
      </c>
    </row>
    <row r="710" spans="1:4" x14ac:dyDescent="0.25">
      <c r="A710" s="15">
        <v>4</v>
      </c>
      <c r="B710" s="52" t="s">
        <v>449</v>
      </c>
      <c r="C710" s="35">
        <v>6</v>
      </c>
      <c r="D710" s="15" t="s">
        <v>514</v>
      </c>
    </row>
    <row r="711" spans="1:4" ht="24" customHeight="1" x14ac:dyDescent="0.25">
      <c r="A711" s="15">
        <v>5</v>
      </c>
      <c r="B711" s="52" t="s">
        <v>450</v>
      </c>
      <c r="C711" s="35">
        <v>10</v>
      </c>
      <c r="D711" s="15" t="s">
        <v>514</v>
      </c>
    </row>
    <row r="712" spans="1:4" ht="30" x14ac:dyDescent="0.25">
      <c r="A712" s="15">
        <v>6</v>
      </c>
      <c r="B712" s="52" t="s">
        <v>451</v>
      </c>
      <c r="C712" s="35">
        <v>8</v>
      </c>
      <c r="D712" s="15" t="s">
        <v>514</v>
      </c>
    </row>
    <row r="713" spans="1:4" x14ac:dyDescent="0.25">
      <c r="A713" s="15">
        <v>7</v>
      </c>
      <c r="B713" s="52" t="s">
        <v>452</v>
      </c>
      <c r="C713" s="35">
        <v>5</v>
      </c>
      <c r="D713" s="15" t="s">
        <v>514</v>
      </c>
    </row>
    <row r="714" spans="1:4" x14ac:dyDescent="0.25">
      <c r="A714" s="15">
        <v>8</v>
      </c>
      <c r="B714" s="52" t="s">
        <v>453</v>
      </c>
      <c r="C714" s="35">
        <v>5</v>
      </c>
      <c r="D714" s="15" t="s">
        <v>514</v>
      </c>
    </row>
    <row r="715" spans="1:4" ht="30" x14ac:dyDescent="0.25">
      <c r="A715" s="15">
        <v>9</v>
      </c>
      <c r="B715" s="52" t="s">
        <v>454</v>
      </c>
      <c r="C715" s="35">
        <v>6</v>
      </c>
      <c r="D715" s="15" t="s">
        <v>515</v>
      </c>
    </row>
    <row r="716" spans="1:4" x14ac:dyDescent="0.25">
      <c r="B716" s="20" t="s">
        <v>2</v>
      </c>
      <c r="C716" s="31">
        <f>SUM(C707:C715)</f>
        <v>70</v>
      </c>
      <c r="D716" s="7"/>
    </row>
    <row r="717" spans="1:4" ht="32.25" customHeight="1" x14ac:dyDescent="0.25">
      <c r="B717" s="40"/>
      <c r="C717" s="40"/>
    </row>
    <row r="718" spans="1:4" ht="30" x14ac:dyDescent="0.25">
      <c r="B718" s="27" t="s">
        <v>460</v>
      </c>
      <c r="C718" s="27" t="s">
        <v>512</v>
      </c>
      <c r="D718" s="27" t="s">
        <v>513</v>
      </c>
    </row>
    <row r="719" spans="1:4" x14ac:dyDescent="0.25">
      <c r="A719" s="15">
        <v>1</v>
      </c>
      <c r="B719" s="53" t="s">
        <v>477</v>
      </c>
      <c r="C719" s="29">
        <v>10</v>
      </c>
      <c r="D719" s="15" t="s">
        <v>514</v>
      </c>
    </row>
    <row r="720" spans="1:4" ht="30" x14ac:dyDescent="0.25">
      <c r="A720" s="15">
        <v>2</v>
      </c>
      <c r="B720" s="53" t="s">
        <v>462</v>
      </c>
      <c r="C720" s="29">
        <v>10</v>
      </c>
      <c r="D720" s="15" t="s">
        <v>514</v>
      </c>
    </row>
    <row r="721" spans="1:4" x14ac:dyDescent="0.25">
      <c r="A721" s="15">
        <v>3</v>
      </c>
      <c r="B721" s="53" t="s">
        <v>564</v>
      </c>
      <c r="C721" s="29">
        <v>4</v>
      </c>
      <c r="D721" s="15" t="s">
        <v>515</v>
      </c>
    </row>
    <row r="722" spans="1:4" x14ac:dyDescent="0.25">
      <c r="A722" s="15">
        <v>4</v>
      </c>
      <c r="B722" s="53" t="s">
        <v>487</v>
      </c>
      <c r="C722" s="29">
        <v>8</v>
      </c>
      <c r="D722" s="15" t="s">
        <v>514</v>
      </c>
    </row>
    <row r="723" spans="1:4" x14ac:dyDescent="0.25">
      <c r="A723" s="15">
        <v>5</v>
      </c>
      <c r="B723" s="53" t="s">
        <v>488</v>
      </c>
      <c r="C723" s="29">
        <v>8</v>
      </c>
      <c r="D723" s="15" t="s">
        <v>515</v>
      </c>
    </row>
    <row r="724" spans="1:4" x14ac:dyDescent="0.25">
      <c r="A724" s="15">
        <v>6</v>
      </c>
      <c r="B724" s="53" t="s">
        <v>565</v>
      </c>
      <c r="C724" s="29">
        <v>8</v>
      </c>
      <c r="D724" s="15" t="s">
        <v>515</v>
      </c>
    </row>
    <row r="725" spans="1:4" x14ac:dyDescent="0.25">
      <c r="A725" s="15">
        <v>7</v>
      </c>
      <c r="B725" s="53" t="s">
        <v>566</v>
      </c>
      <c r="C725" s="29">
        <v>6</v>
      </c>
      <c r="D725" s="15" t="s">
        <v>515</v>
      </c>
    </row>
    <row r="726" spans="1:4" x14ac:dyDescent="0.25">
      <c r="A726" s="15">
        <v>8</v>
      </c>
      <c r="B726" s="53" t="s">
        <v>469</v>
      </c>
      <c r="C726" s="29">
        <v>5</v>
      </c>
      <c r="D726" s="15" t="s">
        <v>514</v>
      </c>
    </row>
    <row r="727" spans="1:4" ht="30" x14ac:dyDescent="0.25">
      <c r="A727" s="15">
        <v>9</v>
      </c>
      <c r="B727" s="53" t="s">
        <v>470</v>
      </c>
      <c r="C727" s="29">
        <v>4</v>
      </c>
      <c r="D727" s="15" t="s">
        <v>514</v>
      </c>
    </row>
    <row r="728" spans="1:4" ht="30" x14ac:dyDescent="0.25">
      <c r="A728" s="15">
        <v>10</v>
      </c>
      <c r="B728" s="53" t="s">
        <v>0</v>
      </c>
      <c r="C728" s="29">
        <v>5</v>
      </c>
      <c r="D728" s="15" t="s">
        <v>515</v>
      </c>
    </row>
    <row r="729" spans="1:4" x14ac:dyDescent="0.25">
      <c r="A729" s="15">
        <v>11</v>
      </c>
      <c r="B729" s="53" t="s">
        <v>1</v>
      </c>
      <c r="C729" s="29">
        <v>2</v>
      </c>
      <c r="D729" s="15" t="s">
        <v>515</v>
      </c>
    </row>
    <row r="730" spans="1:4" x14ac:dyDescent="0.25">
      <c r="A730" s="7"/>
      <c r="B730" s="20" t="s">
        <v>2</v>
      </c>
      <c r="C730" s="31">
        <f>SUM(C719:C729)</f>
        <v>70</v>
      </c>
      <c r="D730" s="7"/>
    </row>
    <row r="731" spans="1:4" ht="31.5" customHeight="1" x14ac:dyDescent="0.25">
      <c r="A731" s="7"/>
      <c r="D731" s="7"/>
    </row>
    <row r="732" spans="1:4" ht="30" x14ac:dyDescent="0.25">
      <c r="A732" s="7"/>
      <c r="B732" s="27" t="s">
        <v>461</v>
      </c>
      <c r="C732" s="27" t="s">
        <v>512</v>
      </c>
      <c r="D732" s="27" t="s">
        <v>513</v>
      </c>
    </row>
    <row r="733" spans="1:4" x14ac:dyDescent="0.25">
      <c r="A733" s="15">
        <v>1</v>
      </c>
      <c r="B733" s="56" t="s">
        <v>578</v>
      </c>
      <c r="C733" s="62">
        <v>6</v>
      </c>
      <c r="D733" s="15" t="s">
        <v>515</v>
      </c>
    </row>
    <row r="734" spans="1:4" x14ac:dyDescent="0.25">
      <c r="A734" s="15">
        <v>2</v>
      </c>
      <c r="B734" s="57" t="s">
        <v>579</v>
      </c>
      <c r="C734" s="63">
        <v>3</v>
      </c>
      <c r="D734" s="15" t="s">
        <v>514</v>
      </c>
    </row>
    <row r="735" spans="1:4" x14ac:dyDescent="0.25">
      <c r="A735" s="15">
        <v>3</v>
      </c>
      <c r="B735" s="58" t="s">
        <v>580</v>
      </c>
      <c r="C735" s="64">
        <v>10</v>
      </c>
      <c r="D735" s="15" t="s">
        <v>515</v>
      </c>
    </row>
    <row r="736" spans="1:4" ht="40.5" customHeight="1" x14ac:dyDescent="0.25">
      <c r="A736" s="15">
        <v>4</v>
      </c>
      <c r="B736" s="58" t="s">
        <v>581</v>
      </c>
      <c r="C736" s="64">
        <v>3</v>
      </c>
      <c r="D736" s="15" t="s">
        <v>514</v>
      </c>
    </row>
    <row r="737" spans="1:4" ht="30" x14ac:dyDescent="0.25">
      <c r="A737" s="15">
        <v>5</v>
      </c>
      <c r="B737" s="58" t="s">
        <v>66</v>
      </c>
      <c r="C737" s="64">
        <v>10</v>
      </c>
      <c r="D737" s="15" t="s">
        <v>514</v>
      </c>
    </row>
    <row r="738" spans="1:4" x14ac:dyDescent="0.25">
      <c r="A738" s="15">
        <v>6</v>
      </c>
      <c r="B738" s="58" t="s">
        <v>582</v>
      </c>
      <c r="C738" s="64">
        <v>3</v>
      </c>
      <c r="D738" s="15" t="s">
        <v>514</v>
      </c>
    </row>
    <row r="739" spans="1:4" ht="30" x14ac:dyDescent="0.25">
      <c r="A739" s="15">
        <v>7</v>
      </c>
      <c r="B739" s="59" t="s">
        <v>583</v>
      </c>
      <c r="C739" s="65">
        <v>8</v>
      </c>
      <c r="D739" s="15" t="s">
        <v>514</v>
      </c>
    </row>
    <row r="740" spans="1:4" x14ac:dyDescent="0.25">
      <c r="A740" s="15">
        <v>8</v>
      </c>
      <c r="B740" s="58" t="s">
        <v>584</v>
      </c>
      <c r="C740" s="65">
        <v>5</v>
      </c>
      <c r="D740" s="15" t="s">
        <v>514</v>
      </c>
    </row>
    <row r="741" spans="1:4" x14ac:dyDescent="0.25">
      <c r="A741" s="15">
        <v>9</v>
      </c>
      <c r="B741" s="58" t="s">
        <v>585</v>
      </c>
      <c r="C741" s="64">
        <v>5</v>
      </c>
      <c r="D741" s="15" t="s">
        <v>514</v>
      </c>
    </row>
    <row r="742" spans="1:4" ht="31.5" x14ac:dyDescent="0.25">
      <c r="A742" s="55">
        <v>10</v>
      </c>
      <c r="B742" s="60" t="s">
        <v>68</v>
      </c>
      <c r="C742" s="64">
        <v>4</v>
      </c>
      <c r="D742" s="15" t="s">
        <v>514</v>
      </c>
    </row>
    <row r="743" spans="1:4" x14ac:dyDescent="0.25">
      <c r="A743" s="55">
        <v>12</v>
      </c>
      <c r="B743" t="s">
        <v>586</v>
      </c>
      <c r="C743" s="64">
        <v>5</v>
      </c>
      <c r="D743" s="15" t="s">
        <v>514</v>
      </c>
    </row>
    <row r="744" spans="1:4" ht="30" x14ac:dyDescent="0.25">
      <c r="A744" s="55">
        <v>13</v>
      </c>
      <c r="B744" s="61" t="s">
        <v>0</v>
      </c>
      <c r="C744" s="64">
        <v>5</v>
      </c>
      <c r="D744" s="15" t="s">
        <v>515</v>
      </c>
    </row>
    <row r="745" spans="1:4" x14ac:dyDescent="0.25">
      <c r="A745" s="55">
        <v>14</v>
      </c>
      <c r="B745" s="58" t="s">
        <v>1</v>
      </c>
      <c r="C745" s="64">
        <v>3</v>
      </c>
      <c r="D745" s="15" t="s">
        <v>515</v>
      </c>
    </row>
    <row r="746" spans="1:4" x14ac:dyDescent="0.25">
      <c r="A746" s="7"/>
      <c r="B746" s="20" t="s">
        <v>2</v>
      </c>
      <c r="C746" s="31">
        <f>SUM(C733:C745)</f>
        <v>70</v>
      </c>
      <c r="D746" s="7"/>
    </row>
    <row r="747" spans="1:4" ht="32.25" customHeight="1" x14ac:dyDescent="0.25">
      <c r="A747" s="7"/>
      <c r="D747" s="7"/>
    </row>
    <row r="748" spans="1:4" ht="30" x14ac:dyDescent="0.25">
      <c r="A748" s="7"/>
      <c r="B748" s="27" t="s">
        <v>479</v>
      </c>
      <c r="C748" s="27" t="s">
        <v>512</v>
      </c>
      <c r="D748" s="27" t="s">
        <v>513</v>
      </c>
    </row>
    <row r="749" spans="1:4" x14ac:dyDescent="0.25">
      <c r="A749" s="15">
        <v>1</v>
      </c>
      <c r="B749" s="52" t="s">
        <v>568</v>
      </c>
      <c r="C749" s="35">
        <v>10</v>
      </c>
      <c r="D749" s="15" t="s">
        <v>515</v>
      </c>
    </row>
    <row r="750" spans="1:4" ht="19.5" customHeight="1" x14ac:dyDescent="0.25">
      <c r="A750" s="15">
        <v>2</v>
      </c>
      <c r="B750" s="52" t="s">
        <v>567</v>
      </c>
      <c r="C750" s="35">
        <v>10</v>
      </c>
      <c r="D750" s="15" t="s">
        <v>515</v>
      </c>
    </row>
    <row r="751" spans="1:4" x14ac:dyDescent="0.25">
      <c r="A751" s="15">
        <v>3</v>
      </c>
      <c r="B751" s="52" t="s">
        <v>481</v>
      </c>
      <c r="C751" s="35">
        <v>10</v>
      </c>
      <c r="D751" s="15" t="s">
        <v>514</v>
      </c>
    </row>
    <row r="752" spans="1:4" x14ac:dyDescent="0.25">
      <c r="A752" s="15">
        <v>4</v>
      </c>
      <c r="B752" s="52" t="s">
        <v>482</v>
      </c>
      <c r="C752" s="35">
        <v>10</v>
      </c>
      <c r="D752" s="15" t="s">
        <v>515</v>
      </c>
    </row>
    <row r="753" spans="1:4" x14ac:dyDescent="0.25">
      <c r="A753" s="15">
        <v>5</v>
      </c>
      <c r="B753" s="52" t="s">
        <v>483</v>
      </c>
      <c r="C753" s="35">
        <v>10</v>
      </c>
      <c r="D753" s="15" t="s">
        <v>514</v>
      </c>
    </row>
    <row r="754" spans="1:4" x14ac:dyDescent="0.25">
      <c r="A754" s="15">
        <v>6</v>
      </c>
      <c r="B754" s="52" t="s">
        <v>480</v>
      </c>
      <c r="C754" s="35">
        <v>10</v>
      </c>
      <c r="D754" s="15" t="s">
        <v>515</v>
      </c>
    </row>
    <row r="755" spans="1:4" x14ac:dyDescent="0.25">
      <c r="A755" s="15">
        <v>7</v>
      </c>
      <c r="B755" s="52" t="s">
        <v>1</v>
      </c>
      <c r="C755" s="35">
        <v>10</v>
      </c>
      <c r="D755" s="15" t="s">
        <v>515</v>
      </c>
    </row>
    <row r="756" spans="1:4" x14ac:dyDescent="0.25">
      <c r="A756" s="7"/>
      <c r="B756" s="20" t="s">
        <v>2</v>
      </c>
      <c r="C756" s="21">
        <f>SUM(C749:C755)</f>
        <v>70</v>
      </c>
      <c r="D756" s="7"/>
    </row>
    <row r="757" spans="1:4" ht="33" customHeight="1" x14ac:dyDescent="0.25">
      <c r="A757" s="7"/>
      <c r="D757" s="7"/>
    </row>
    <row r="758" spans="1:4" ht="30" x14ac:dyDescent="0.25">
      <c r="A758" s="7"/>
      <c r="B758" s="27" t="s">
        <v>489</v>
      </c>
      <c r="C758" s="27" t="s">
        <v>512</v>
      </c>
      <c r="D758" s="27" t="s">
        <v>513</v>
      </c>
    </row>
    <row r="759" spans="1:4" ht="75" x14ac:dyDescent="0.25">
      <c r="A759" s="15">
        <v>1</v>
      </c>
      <c r="B759" s="52" t="s">
        <v>490</v>
      </c>
      <c r="C759" s="35">
        <v>10</v>
      </c>
      <c r="D759" s="15" t="s">
        <v>515</v>
      </c>
    </row>
    <row r="760" spans="1:4" ht="30" x14ac:dyDescent="0.25">
      <c r="A760" s="15">
        <v>2</v>
      </c>
      <c r="B760" s="52" t="s">
        <v>491</v>
      </c>
      <c r="C760" s="35">
        <v>10</v>
      </c>
      <c r="D760" s="15" t="s">
        <v>514</v>
      </c>
    </row>
    <row r="761" spans="1:4" x14ac:dyDescent="0.25">
      <c r="A761" s="15">
        <v>3</v>
      </c>
      <c r="B761" s="52" t="s">
        <v>492</v>
      </c>
      <c r="C761" s="35">
        <v>10</v>
      </c>
      <c r="D761" s="15" t="s">
        <v>514</v>
      </c>
    </row>
    <row r="762" spans="1:4" ht="30" x14ac:dyDescent="0.25">
      <c r="A762" s="15">
        <v>4</v>
      </c>
      <c r="B762" s="52" t="s">
        <v>493</v>
      </c>
      <c r="C762" s="35">
        <v>10</v>
      </c>
      <c r="D762" s="15" t="s">
        <v>514</v>
      </c>
    </row>
    <row r="763" spans="1:4" ht="30" x14ac:dyDescent="0.25">
      <c r="A763" s="15">
        <v>5</v>
      </c>
      <c r="B763" s="52" t="s">
        <v>494</v>
      </c>
      <c r="C763" s="35">
        <v>10</v>
      </c>
      <c r="D763" s="54" t="s">
        <v>514</v>
      </c>
    </row>
    <row r="764" spans="1:4" ht="30" x14ac:dyDescent="0.25">
      <c r="A764" s="15">
        <v>6</v>
      </c>
      <c r="B764" s="52" t="s">
        <v>495</v>
      </c>
      <c r="C764" s="35">
        <v>10</v>
      </c>
      <c r="D764" s="15" t="s">
        <v>514</v>
      </c>
    </row>
    <row r="765" spans="1:4" x14ac:dyDescent="0.25">
      <c r="A765" s="15">
        <v>7</v>
      </c>
      <c r="B765" s="52" t="s">
        <v>480</v>
      </c>
      <c r="C765" s="35">
        <v>5</v>
      </c>
      <c r="D765" s="15" t="s">
        <v>515</v>
      </c>
    </row>
    <row r="766" spans="1:4" ht="30" x14ac:dyDescent="0.25">
      <c r="A766" s="15">
        <v>8</v>
      </c>
      <c r="B766" s="52" t="s">
        <v>454</v>
      </c>
      <c r="C766" s="35">
        <v>5</v>
      </c>
      <c r="D766" s="15" t="s">
        <v>515</v>
      </c>
    </row>
    <row r="767" spans="1:4" x14ac:dyDescent="0.25">
      <c r="B767" s="20" t="s">
        <v>2</v>
      </c>
      <c r="C767" s="31">
        <f>SUM(C759:C766)</f>
        <v>70</v>
      </c>
      <c r="D767" s="7"/>
    </row>
  </sheetData>
  <pageMargins left="0.59055118110236227" right="0.31" top="0.55000000000000004" bottom="0.62" header="0.31496062992125984" footer="0.31496062992125984"/>
  <pageSetup paperSize="9" orientation="portrait" horizontalDpi="4294967292" verticalDpi="4294967292" r:id="rId1"/>
  <headerFooter>
    <oddFooter>&amp;C&amp;P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7"/>
  <sheetViews>
    <sheetView workbookViewId="0">
      <selection activeCell="B4" sqref="B4"/>
    </sheetView>
  </sheetViews>
  <sheetFormatPr defaultColWidth="15.140625" defaultRowHeight="15" x14ac:dyDescent="0.25"/>
  <cols>
    <col min="1" max="1" width="9.5703125" customWidth="1"/>
    <col min="2" max="2" width="46.140625" customWidth="1"/>
  </cols>
  <sheetData>
    <row r="3" spans="2:4" ht="30" x14ac:dyDescent="0.25">
      <c r="B3" s="1" t="s">
        <v>350</v>
      </c>
      <c r="C3" s="4" t="s">
        <v>4</v>
      </c>
      <c r="D3" s="4" t="s">
        <v>3</v>
      </c>
    </row>
    <row r="4" spans="2:4" ht="60" x14ac:dyDescent="0.25">
      <c r="B4" s="3" t="s">
        <v>52</v>
      </c>
      <c r="C4" s="4">
        <v>6</v>
      </c>
      <c r="D4" s="4">
        <v>3</v>
      </c>
    </row>
    <row r="5" spans="2:4" ht="60" x14ac:dyDescent="0.25">
      <c r="B5" s="3" t="s">
        <v>53</v>
      </c>
      <c r="C5" s="4">
        <v>6</v>
      </c>
      <c r="D5" s="4">
        <v>3</v>
      </c>
    </row>
    <row r="6" spans="2:4" ht="30" x14ac:dyDescent="0.25">
      <c r="B6" s="3" t="s">
        <v>54</v>
      </c>
      <c r="C6" s="4">
        <v>6</v>
      </c>
      <c r="D6" s="4"/>
    </row>
    <row r="7" spans="2:4" ht="45" x14ac:dyDescent="0.25">
      <c r="B7" s="3" t="s">
        <v>55</v>
      </c>
      <c r="C7" s="4">
        <v>6</v>
      </c>
      <c r="D7" s="4">
        <v>3</v>
      </c>
    </row>
    <row r="8" spans="2:4" ht="30" x14ac:dyDescent="0.25">
      <c r="B8" s="3" t="s">
        <v>56</v>
      </c>
      <c r="C8" s="4">
        <v>6</v>
      </c>
      <c r="D8" s="4"/>
    </row>
    <row r="9" spans="2:4" x14ac:dyDescent="0.25">
      <c r="B9" s="3" t="s">
        <v>57</v>
      </c>
      <c r="C9" s="4">
        <v>6</v>
      </c>
      <c r="D9" s="4">
        <v>3</v>
      </c>
    </row>
    <row r="10" spans="2:4" ht="30" x14ac:dyDescent="0.25">
      <c r="B10" s="3" t="s">
        <v>58</v>
      </c>
      <c r="C10" s="4">
        <v>6</v>
      </c>
      <c r="D10" s="4">
        <v>3</v>
      </c>
    </row>
    <row r="11" spans="2:4" ht="45" x14ac:dyDescent="0.25">
      <c r="B11" s="3" t="s">
        <v>59</v>
      </c>
      <c r="C11" s="4">
        <v>6</v>
      </c>
      <c r="D11" s="4">
        <v>3</v>
      </c>
    </row>
    <row r="12" spans="2:4" x14ac:dyDescent="0.25">
      <c r="B12" s="3" t="s">
        <v>60</v>
      </c>
      <c r="C12" s="4">
        <v>6</v>
      </c>
      <c r="D12" s="4">
        <v>3</v>
      </c>
    </row>
    <row r="13" spans="2:4" x14ac:dyDescent="0.25">
      <c r="B13" s="3" t="s">
        <v>61</v>
      </c>
      <c r="C13" s="4">
        <v>6</v>
      </c>
      <c r="D13" s="4">
        <v>2</v>
      </c>
    </row>
    <row r="14" spans="2:4" x14ac:dyDescent="0.25">
      <c r="B14" s="3" t="s">
        <v>62</v>
      </c>
      <c r="C14" s="4">
        <v>6</v>
      </c>
      <c r="D14" s="4">
        <v>2</v>
      </c>
    </row>
    <row r="15" spans="2:4" ht="45" x14ac:dyDescent="0.25">
      <c r="B15" s="3" t="s">
        <v>0</v>
      </c>
      <c r="C15" s="4">
        <v>2</v>
      </c>
      <c r="D15" s="4"/>
    </row>
    <row r="16" spans="2:4" x14ac:dyDescent="0.25">
      <c r="B16" s="3" t="s">
        <v>1</v>
      </c>
      <c r="C16" s="4">
        <v>2</v>
      </c>
      <c r="D16" s="4"/>
    </row>
    <row r="17" spans="2:4" x14ac:dyDescent="0.25">
      <c r="B17" s="2" t="s">
        <v>2</v>
      </c>
      <c r="C17" s="5">
        <f>SUM(C4:C16)</f>
        <v>70</v>
      </c>
      <c r="D1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Foglio2</vt:lpstr>
      <vt:lpstr>Foglio3</vt:lpstr>
      <vt:lpstr>Foglio2!_GoBack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BIORAD</dc:creator>
  <cp:lastModifiedBy>utente</cp:lastModifiedBy>
  <cp:lastPrinted>2020-03-10T18:46:16Z</cp:lastPrinted>
  <dcterms:created xsi:type="dcterms:W3CDTF">2019-05-08T17:46:46Z</dcterms:created>
  <dcterms:modified xsi:type="dcterms:W3CDTF">2020-05-09T18:07:12Z</dcterms:modified>
</cp:coreProperties>
</file>